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filterPrivacy="1"/>
  <xr:revisionPtr revIDLastSave="0" documentId="13_ncr:1_{52970D2E-9B3F-4796-8001-45262473ADE0}" xr6:coauthVersionLast="36" xr6:coauthVersionMax="36" xr10:uidLastSave="{00000000-0000-0000-0000-000000000000}"/>
  <bookViews>
    <workbookView xWindow="-120" yWindow="-120" windowWidth="20730" windowHeight="11160" xr2:uid="{00000000-000D-0000-FFFF-FFFF00000000}"/>
  </bookViews>
  <sheets>
    <sheet name="عدد المنشآت التدريبية" sheetId="1" r:id="rId1"/>
  </sheets>
  <definedNames>
    <definedName name="_xlnm.Print_Area" localSheetId="0">'عدد المنشآت التدريبية'!$B$1:$F$19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E8" i="1"/>
  <c r="E11" i="1" s="1"/>
  <c r="F39" i="1"/>
  <c r="E39" i="1"/>
  <c r="D39" i="1"/>
  <c r="F35" i="1"/>
  <c r="E35" i="1"/>
  <c r="D35" i="1"/>
  <c r="F31" i="1"/>
  <c r="E31" i="1"/>
  <c r="D31" i="1"/>
  <c r="F27" i="1"/>
  <c r="E27" i="1"/>
  <c r="D27" i="1"/>
  <c r="F23" i="1"/>
  <c r="E23" i="1"/>
  <c r="D23" i="1"/>
  <c r="F19" i="1"/>
  <c r="E19" i="1"/>
  <c r="D19" i="1"/>
  <c r="F15" i="1"/>
  <c r="E15" i="1"/>
  <c r="D15" i="1"/>
  <c r="F11" i="1"/>
  <c r="D7" i="1"/>
  <c r="F7" i="1"/>
  <c r="F55" i="1"/>
  <c r="E55" i="1"/>
  <c r="E56" i="1" s="1"/>
  <c r="D55" i="1"/>
  <c r="F51" i="1"/>
  <c r="E51" i="1"/>
  <c r="D51" i="1"/>
  <c r="F47" i="1"/>
  <c r="E47" i="1"/>
  <c r="D47" i="1"/>
  <c r="F43" i="1"/>
  <c r="E43" i="1"/>
  <c r="D43" i="1"/>
  <c r="E4" i="1"/>
  <c r="E7" i="1" s="1"/>
  <c r="F56" i="1" l="1"/>
  <c r="D56" i="1"/>
</calcChain>
</file>

<file path=xl/sharedStrings.xml><?xml version="1.0" encoding="utf-8"?>
<sst xmlns="http://schemas.openxmlformats.org/spreadsheetml/2006/main" count="99" uniqueCount="49">
  <si>
    <t xml:space="preserve">المملكة العربية السعودية
المؤسسة العامة للتدريب التقني والمهني
          </t>
  </si>
  <si>
    <t>2021 م</t>
  </si>
  <si>
    <t>2020 م</t>
  </si>
  <si>
    <t>2019 م</t>
  </si>
  <si>
    <t>اسم مجموعة البيانات</t>
  </si>
  <si>
    <t>معدل التحديث</t>
  </si>
  <si>
    <t>سنوياً</t>
  </si>
  <si>
    <t>الفئة</t>
  </si>
  <si>
    <t>الكلمات الرئيسية أو العلامات (Tags)</t>
  </si>
  <si>
    <t>الناشر</t>
  </si>
  <si>
    <t>المؤسسة العامة للتدريب التقني والمهني</t>
  </si>
  <si>
    <t>الترخيص</t>
  </si>
  <si>
    <t>متاح</t>
  </si>
  <si>
    <t>البيانات الوصفية</t>
  </si>
  <si>
    <t>سبتمبر 2022م</t>
  </si>
  <si>
    <t>منطقة الرياض</t>
  </si>
  <si>
    <t>منطقة مكة المكرمة</t>
  </si>
  <si>
    <t>منطقة المدينة المنورة</t>
  </si>
  <si>
    <t>المنطقة الشرقية</t>
  </si>
  <si>
    <t>منطقة الجوف</t>
  </si>
  <si>
    <t>منطقة الباحة</t>
  </si>
  <si>
    <t>إجمالي عدد المنشآت في المنطقة</t>
  </si>
  <si>
    <t>منطقة عسير</t>
  </si>
  <si>
    <t>منطقة القصيم</t>
  </si>
  <si>
    <t>منطقة حائل</t>
  </si>
  <si>
    <t>منطقة تبوك</t>
  </si>
  <si>
    <t>منطقة الحدود الشمالية</t>
  </si>
  <si>
    <t>منطقة جازان</t>
  </si>
  <si>
    <t>منطقة نجران</t>
  </si>
  <si>
    <t>الإجمالي لعدد المنشآت التدريبية في جميع مناطق المملكة</t>
  </si>
  <si>
    <t>المنطقة</t>
  </si>
  <si>
    <t>نوع المنشأة التدريبية</t>
  </si>
  <si>
    <t>المنشآت التدريبية</t>
  </si>
  <si>
    <t>التوزيع الجغرافي لعدد المنشآت التدريبية (الحكومية والشراكات الاستراتيجية والكليات التقنية العالمية) في جميع مناطق المملكة</t>
  </si>
  <si>
    <t>تاريخ إنشاء مجموعة البيانات</t>
  </si>
  <si>
    <t>المؤسسة العامة للتدريب التقني والمهني، الكليات التقنية، المعاهد  الثانوية الصناعية، الكليات التقنية العالمية، معاهد الشراكات الاستراتيجية، المنطقة، المنشآت التدريبية، معاهد السجون</t>
  </si>
  <si>
    <t>الكليات التقنية - المعاهد الثانوية الصناعية - معاهد السجون</t>
  </si>
  <si>
    <t>معاهد الشراكات الاستراتيجية</t>
  </si>
  <si>
    <t>الكليات التقنية العالمية</t>
  </si>
  <si>
    <t>التوزيع الجغرافي لعدد المنشآت التدريبية (الحكومية والشراكات الاستراتيجية والكليات التقنية العالمية)
في جميع مناطق المملكة</t>
  </si>
  <si>
    <t>مصطلحات</t>
  </si>
  <si>
    <t>الكليات التقنية</t>
  </si>
  <si>
    <t xml:space="preserve">هي كليات تؤهل حملة الشهادة الثانوية أو مايعادلها من الجنسين للحصول على الشهادة الجامعية المتوسطة، كما تقدم برامج البكالوريوس التطبيقي في مجموعة من الكليات لتأهيلهم مهندسين تقنيين في سوق العمل، لتلبية احتياج سوق العمل المحلي من الموارد البشرية الفنية، أو مدربين في منشآت التدريب التدريب التقني والمهني. </t>
  </si>
  <si>
    <t>المعاهد الثانوية الصناعية
ومعاهد العمارة والتشييد</t>
  </si>
  <si>
    <t>معاهد ثانوية تدريبية يتم اللتحاق بها من خريجي المرحلة المتوسطة، والمحولين من التعليم العام بالصفين الأول والثاني ثانوي، وتؤهل للحصول على دبلوم المعاهد الثانوية الصناعية ومعاهد العمارة والتشييد الثانوي، كما تقدم برامج تدريبية متنوعة مختلفة المستويات وفق احتياجات قطاع الأعمال.</t>
  </si>
  <si>
    <t>المعاهد الصناعية المهنية بالسجون</t>
  </si>
  <si>
    <t>هي معاهد أنشأتها المؤسسة بالتعاون مع المديرية العامة للسجون لتدريب وتأهيل النزلاء والنزيلات في برانج ودورات مهنية متخصصة تتفق مع فترة المحكومية.</t>
  </si>
  <si>
    <t xml:space="preserve"> هي معاهد تدريبية تقنية غير ربحية تتبنى المؤسسة إنشاءها والترخيص لها، والإشراف عليها وتشغيلها مع القطاع الخاص، وتقدم برامج تدريبية تقنية لمدة سنتين لحاملي الثانوية أو مايعادلها، توظيف ميتدئ بالتدريب. </t>
  </si>
  <si>
    <t xml:space="preserve"> هي كليات تقنية حكومية تقدم التدريب للجنسين على المهارات التقنية بمستوى عالي الجودة، بالتعاون مع مزودي خدمات التدريب الدوليين.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</si>
</sst>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Arial"/>
      <family val="2"/>
      <scheme val="minor"/>
    </font>
    <font>
      <sz val="11"/>
      <color theme="1"/>
      <name val="Arial"/>
      <family val="2"/>
      <charset val="178"/>
      <scheme val="minor"/>
    </font>
    <font>
      <sz val="11"/>
      <color theme="1"/>
      <name val="Calibri"/>
      <family val="2"/>
    </font>
    <font>
      <b/>
      <sz val="10"/>
      <name val="Calibri"/>
      <family val="2"/>
    </font>
    <font>
      <sz val="10"/>
      <name val="Calibri"/>
      <family val="2"/>
    </font>
    <font>
      <sz val="11"/>
      <name val="Calibri"/>
      <family val="2"/>
    </font>
    <font>
      <sz val="10"/>
      <name val="Arial"/>
      <family val="2"/>
    </font>
    <font>
      <b/>
      <sz val="12"/>
      <color theme="1"/>
      <name val="Calibri"/>
      <family val="2"/>
    </font>
    <font>
      <sz val="12"/>
      <color theme="1"/>
      <name val="Calibri"/>
      <family val="2"/>
    </font>
    <font>
      <sz val="11"/>
      <color rgb="FF0000FF"/>
      <name val="Calibri"/>
      <family val="2"/>
    </font>
    <font>
      <b/>
      <sz val="11"/>
      <color rgb="FF0000FF"/>
      <name val="Calibri"/>
      <family val="2"/>
    </font>
    <font>
      <b/>
      <sz val="16"/>
      <color theme="0"/>
      <name val="Calibri"/>
      <family val="2"/>
    </font>
    <font>
      <sz val="12"/>
      <name val="Calibri"/>
      <family val="2"/>
    </font>
    <font>
      <b/>
      <sz val="14"/>
      <color theme="3" tint="-0.499984740745262"/>
      <name val="Calibri"/>
      <family val="2"/>
    </font>
    <font>
      <b/>
      <sz val="12"/>
      <name val="Calibri"/>
      <family val="2"/>
    </font>
    <font>
      <b/>
      <sz val="11"/>
      <name val="Calibri"/>
      <family val="2"/>
    </font>
  </fonts>
  <fills count="6">
    <fill>
      <patternFill patternType="none"/>
    </fill>
    <fill>
      <patternFill patternType="gray125"/>
    </fill>
    <fill>
      <patternFill patternType="solid">
        <fgColor rgb="FFE6E9F0"/>
        <bgColor indexed="64"/>
      </patternFill>
    </fill>
    <fill>
      <patternFill patternType="solid">
        <fgColor rgb="FFF0F2F6"/>
        <bgColor indexed="64"/>
      </patternFill>
    </fill>
    <fill>
      <patternFill patternType="solid">
        <fgColor theme="0"/>
        <bgColor indexed="64"/>
      </patternFill>
    </fill>
    <fill>
      <patternFill patternType="solid">
        <fgColor rgb="FF008080"/>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bottom style="thin">
        <color theme="0"/>
      </bottom>
      <diagonal/>
    </border>
    <border>
      <left style="thin">
        <color theme="0"/>
      </left>
      <right/>
      <top/>
      <bottom/>
      <diagonal/>
    </border>
  </borders>
  <cellStyleXfs count="5">
    <xf numFmtId="0" fontId="0" fillId="0" borderId="0"/>
    <xf numFmtId="0" fontId="1" fillId="0" borderId="0"/>
    <xf numFmtId="0" fontId="1" fillId="0" borderId="0"/>
    <xf numFmtId="0" fontId="1" fillId="0" borderId="0"/>
    <xf numFmtId="0" fontId="6" fillId="0" borderId="0"/>
  </cellStyleXfs>
  <cellXfs count="49">
    <xf numFmtId="0" fontId="0" fillId="0" borderId="0" xfId="0"/>
    <xf numFmtId="0" fontId="2" fillId="0" borderId="0" xfId="0" applyFont="1" applyAlignment="1">
      <alignment vertical="center" wrapText="1"/>
    </xf>
    <xf numFmtId="0" fontId="2" fillId="0" borderId="0" xfId="0" applyFont="1" applyAlignment="1">
      <alignment horizontal="right" vertical="center" wrapText="1"/>
    </xf>
    <xf numFmtId="0" fontId="8" fillId="0" borderId="0" xfId="0" applyFont="1" applyAlignment="1">
      <alignment vertical="center" wrapText="1"/>
    </xf>
    <xf numFmtId="0" fontId="8" fillId="0" borderId="0" xfId="0" applyFont="1" applyAlignment="1">
      <alignment horizontal="right" vertical="center" wrapText="1"/>
    </xf>
    <xf numFmtId="0" fontId="2" fillId="0" borderId="0" xfId="0" applyFont="1" applyAlignment="1">
      <alignment wrapText="1"/>
    </xf>
    <xf numFmtId="0" fontId="5" fillId="0" borderId="0" xfId="0" applyFont="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horizontal="center" vertical="center" wrapText="1" readingOrder="1"/>
    </xf>
    <xf numFmtId="0" fontId="9" fillId="0" borderId="0" xfId="0" applyFont="1" applyAlignment="1">
      <alignment horizontal="center" vertical="center" wrapText="1"/>
    </xf>
    <xf numFmtId="0" fontId="10" fillId="0" borderId="0" xfId="0" applyFont="1" applyAlignment="1">
      <alignment vertical="center" wrapText="1"/>
    </xf>
    <xf numFmtId="0" fontId="7" fillId="4" borderId="0" xfId="0" applyFont="1" applyFill="1" applyAlignment="1">
      <alignment vertical="center" wrapText="1"/>
    </xf>
    <xf numFmtId="0" fontId="3" fillId="0" borderId="0" xfId="0" applyFont="1" applyAlignment="1">
      <alignment horizontal="center" vertical="center" wrapText="1"/>
    </xf>
    <xf numFmtId="3" fontId="5" fillId="2"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1" fontId="3" fillId="0" borderId="0" xfId="0" applyNumberFormat="1" applyFont="1" applyAlignment="1">
      <alignment horizontal="center" vertical="center" wrapText="1"/>
    </xf>
    <xf numFmtId="3" fontId="5" fillId="3" borderId="6" xfId="0" applyNumberFormat="1" applyFont="1" applyFill="1" applyBorder="1" applyAlignment="1">
      <alignment horizontal="center" vertical="center" wrapText="1" readingOrder="1"/>
    </xf>
    <xf numFmtId="3" fontId="5" fillId="2" borderId="6" xfId="0" applyNumberFormat="1" applyFont="1" applyFill="1" applyBorder="1" applyAlignment="1">
      <alignment horizontal="center" vertical="center" wrapText="1" readingOrder="1"/>
    </xf>
    <xf numFmtId="3" fontId="5" fillId="2" borderId="3"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readingOrder="1"/>
    </xf>
    <xf numFmtId="1" fontId="11" fillId="5" borderId="12" xfId="0" applyNumberFormat="1" applyFont="1" applyFill="1" applyBorder="1" applyAlignment="1">
      <alignment horizontal="center" vertical="center" wrapText="1" readingOrder="2"/>
    </xf>
    <xf numFmtId="0" fontId="11" fillId="5" borderId="12" xfId="0" applyFont="1" applyFill="1" applyBorder="1" applyAlignment="1">
      <alignment horizontal="center" vertical="center" wrapText="1" readingOrder="2"/>
    </xf>
    <xf numFmtId="0" fontId="11" fillId="5" borderId="13" xfId="0" applyFont="1" applyFill="1" applyBorder="1" applyAlignment="1">
      <alignment horizontal="center" vertical="center" wrapText="1" readingOrder="2"/>
    </xf>
    <xf numFmtId="0" fontId="12" fillId="2" borderId="1" xfId="0" applyFont="1" applyFill="1" applyBorder="1" applyAlignment="1">
      <alignment horizontal="right" vertical="center" wrapText="1"/>
    </xf>
    <xf numFmtId="0" fontId="12" fillId="3" borderId="1"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7" fillId="3" borderId="1" xfId="3" applyFont="1" applyFill="1" applyBorder="1" applyAlignment="1">
      <alignment horizontal="right" vertical="center" wrapText="1"/>
    </xf>
    <xf numFmtId="0" fontId="13" fillId="0" borderId="0" xfId="0" applyFont="1" applyAlignment="1">
      <alignment horizontal="right" vertical="center" wrapText="1"/>
    </xf>
    <xf numFmtId="0" fontId="14" fillId="3" borderId="8" xfId="0" applyFont="1" applyFill="1" applyBorder="1" applyAlignment="1">
      <alignment horizontal="right" vertical="center" wrapText="1"/>
    </xf>
    <xf numFmtId="3" fontId="15" fillId="3" borderId="8" xfId="0" applyNumberFormat="1" applyFont="1" applyFill="1" applyBorder="1" applyAlignment="1">
      <alignment horizontal="center" vertical="center" wrapText="1"/>
    </xf>
    <xf numFmtId="3" fontId="15" fillId="3" borderId="9" xfId="0" applyNumberFormat="1" applyFont="1" applyFill="1" applyBorder="1" applyAlignment="1">
      <alignment horizontal="center" vertical="center" wrapText="1" readingOrder="1"/>
    </xf>
    <xf numFmtId="3" fontId="15" fillId="3" borderId="9" xfId="0" applyNumberFormat="1" applyFont="1" applyFill="1" applyBorder="1" applyAlignment="1">
      <alignment horizontal="center" vertical="center" wrapText="1"/>
    </xf>
    <xf numFmtId="3" fontId="2" fillId="0" borderId="0" xfId="0" applyNumberFormat="1" applyFont="1" applyAlignment="1">
      <alignment horizontal="right" vertical="center" wrapText="1"/>
    </xf>
    <xf numFmtId="3" fontId="14" fillId="3" borderId="10" xfId="0" applyNumberFormat="1" applyFont="1" applyFill="1" applyBorder="1" applyAlignment="1">
      <alignment horizontal="center" vertical="center" wrapText="1"/>
    </xf>
    <xf numFmtId="3" fontId="14" fillId="3" borderId="17"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7" fillId="3" borderId="2" xfId="0" applyFont="1" applyFill="1" applyBorder="1" applyAlignment="1">
      <alignment horizontal="right" vertical="center" wrapText="1"/>
    </xf>
    <xf numFmtId="0" fontId="7" fillId="3" borderId="5" xfId="0" applyFont="1" applyFill="1" applyBorder="1" applyAlignment="1">
      <alignment horizontal="right" vertical="center" wrapText="1"/>
    </xf>
    <xf numFmtId="0" fontId="7" fillId="3" borderId="14" xfId="0" applyFont="1" applyFill="1" applyBorder="1" applyAlignment="1">
      <alignment horizontal="right" vertical="center" wrapText="1"/>
    </xf>
    <xf numFmtId="0" fontId="7" fillId="3" borderId="7" xfId="0" applyFont="1" applyFill="1" applyBorder="1" applyAlignment="1">
      <alignment horizontal="right" vertical="center" wrapText="1"/>
    </xf>
    <xf numFmtId="0" fontId="13" fillId="0" borderId="0" xfId="0" applyFont="1" applyAlignment="1">
      <alignment horizontal="center" vertical="center" wrapText="1"/>
    </xf>
    <xf numFmtId="0" fontId="7" fillId="0" borderId="0" xfId="0" applyFont="1" applyAlignment="1">
      <alignment horizontal="right" vertical="center" wrapText="1"/>
    </xf>
    <xf numFmtId="0" fontId="14" fillId="3" borderId="15" xfId="0" applyFont="1" applyFill="1" applyBorder="1" applyAlignment="1">
      <alignment horizontal="right" vertical="center" wrapText="1"/>
    </xf>
    <xf numFmtId="0" fontId="14" fillId="3" borderId="16" xfId="0" applyFont="1" applyFill="1" applyBorder="1" applyAlignment="1">
      <alignment horizontal="right" vertical="center" wrapText="1"/>
    </xf>
    <xf numFmtId="0" fontId="13" fillId="0" borderId="18" xfId="0" applyFont="1" applyBorder="1" applyAlignment="1">
      <alignment horizontal="right" vertical="center" wrapText="1"/>
    </xf>
    <xf numFmtId="0" fontId="8" fillId="3" borderId="1" xfId="3" applyFont="1" applyFill="1" applyBorder="1" applyAlignment="1">
      <alignment horizontal="right" vertical="center" wrapText="1"/>
    </xf>
    <xf numFmtId="0" fontId="8" fillId="3" borderId="19" xfId="3" applyFont="1" applyFill="1" applyBorder="1" applyAlignment="1">
      <alignment horizontal="right" vertical="center" wrapText="1"/>
    </xf>
    <xf numFmtId="0" fontId="8" fillId="3" borderId="0" xfId="3" applyFont="1" applyFill="1" applyBorder="1" applyAlignment="1">
      <alignment horizontal="right" vertical="center" wrapText="1"/>
    </xf>
  </cellXfs>
  <cellStyles count="5">
    <cellStyle name="Normal 2" xfId="3" xr:uid="{00000000-0005-0000-0000-000001000000}"/>
    <cellStyle name="Normal 2 2" xfId="4" xr:uid="{00000000-0005-0000-0000-000002000000}"/>
    <cellStyle name="Normal 3" xfId="2" xr:uid="{00000000-0005-0000-0000-000003000000}"/>
    <cellStyle name="Normal 7" xfId="1" xr:uid="{00000000-0005-0000-0000-000004000000}"/>
    <cellStyle name="عادي" xfId="0" builtinId="0"/>
  </cellStyles>
  <dxfs count="1">
    <dxf>
      <fill>
        <patternFill>
          <bgColor theme="0" tint="-4.9989318521683403E-2"/>
        </patternFill>
      </fill>
      <border>
        <vertical style="thin">
          <color auto="1"/>
        </vertical>
        <horizontal style="thin">
          <color auto="1"/>
        </horizontal>
      </border>
    </dxf>
  </dxfs>
  <tableStyles count="1" defaultTableStyle="TableStyleMedium2" defaultPivotStyle="PivotStyleLight16">
    <tableStyle name="رمادي بدون حدود" pivot="0" count="1" xr9:uid="{00000000-0011-0000-FFFF-FFFF00000000}">
      <tableStyleElement type="wholeTable" dxfId="0"/>
    </tableStyle>
  </tableStyles>
  <colors>
    <mruColors>
      <color rgb="FF008080"/>
      <color rgb="FF3333FF"/>
      <color rgb="FF0000FF"/>
      <color rgb="FFE6E9F0"/>
      <color rgb="FFF0F2F6"/>
      <color rgb="FFFFFFCC"/>
      <color rgb="FF80DEB3"/>
      <color rgb="FF9BA8C2"/>
      <color rgb="FFBAF1F8"/>
      <color rgb="FFA0E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B19B8F56-01B7-42BE-8187-C7CBBDE50B45"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340543</xdr:colOff>
      <xdr:row>0</xdr:row>
      <xdr:rowOff>120036</xdr:rowOff>
    </xdr:from>
    <xdr:to>
      <xdr:col>2</xdr:col>
      <xdr:colOff>1327150</xdr:colOff>
      <xdr:row>0</xdr:row>
      <xdr:rowOff>929661</xdr:rowOff>
    </xdr:to>
    <xdr:pic>
      <xdr:nvPicPr>
        <xdr:cNvPr id="5" name="صورة 4" descr="cid:B19B8F56-01B7-42BE-8187-C7CBBDE50B45">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r:link="rId2" cstate="print">
          <a:extLst>
            <a:ext uri="{28A0092B-C50C-407E-A947-70E740481C1C}">
              <a14:useLocalDpi xmlns:a14="http://schemas.microsoft.com/office/drawing/2010/main" val="0"/>
            </a:ext>
          </a:extLst>
        </a:blip>
        <a:srcRect l="32200" r="30588" b="33023"/>
        <a:stretch>
          <a:fillRect/>
        </a:stretch>
      </xdr:blipFill>
      <xdr:spPr bwMode="auto">
        <a:xfrm>
          <a:off x="10964549302" y="120036"/>
          <a:ext cx="986607" cy="8096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showGridLines="0" rightToLeft="1" tabSelected="1" zoomScale="93" zoomScaleNormal="93" workbookViewId="0">
      <selection activeCell="D11" sqref="D11"/>
    </sheetView>
  </sheetViews>
  <sheetFormatPr defaultRowHeight="15" x14ac:dyDescent="0.2"/>
  <cols>
    <col min="1" max="1" width="1.875" style="2" customWidth="1"/>
    <col min="2" max="2" width="18.625" style="6" customWidth="1"/>
    <col min="3" max="3" width="25.125" style="7" customWidth="1"/>
    <col min="4" max="4" width="13.625" style="15" customWidth="1"/>
    <col min="5" max="5" width="13.625" style="12" customWidth="1"/>
    <col min="6" max="6" width="13.625" style="8" customWidth="1"/>
    <col min="7" max="13" width="10.625" style="2" customWidth="1"/>
    <col min="14" max="219" width="9" style="2"/>
    <col min="220" max="220" width="3.875" style="2" customWidth="1"/>
    <col min="221" max="221" width="4.375" style="2" customWidth="1"/>
    <col min="222" max="222" width="3.25" style="2" customWidth="1"/>
    <col min="223" max="223" width="5.375" style="2" customWidth="1"/>
    <col min="224" max="228" width="6.25" style="2" customWidth="1"/>
    <col min="229" max="230" width="3.375" style="2" customWidth="1"/>
    <col min="231" max="231" width="5.375" style="2" customWidth="1"/>
    <col min="232" max="232" width="4.75" style="2" customWidth="1"/>
    <col min="233" max="233" width="2.625" style="2" customWidth="1"/>
    <col min="234" max="475" width="9" style="2"/>
    <col min="476" max="476" width="3.875" style="2" customWidth="1"/>
    <col min="477" max="477" width="4.375" style="2" customWidth="1"/>
    <col min="478" max="478" width="3.25" style="2" customWidth="1"/>
    <col min="479" max="479" width="5.375" style="2" customWidth="1"/>
    <col min="480" max="484" width="6.25" style="2" customWidth="1"/>
    <col min="485" max="486" width="3.375" style="2" customWidth="1"/>
    <col min="487" max="487" width="5.375" style="2" customWidth="1"/>
    <col min="488" max="488" width="4.75" style="2" customWidth="1"/>
    <col min="489" max="489" width="2.625" style="2" customWidth="1"/>
    <col min="490" max="731" width="9" style="2"/>
    <col min="732" max="732" width="3.875" style="2" customWidth="1"/>
    <col min="733" max="733" width="4.375" style="2" customWidth="1"/>
    <col min="734" max="734" width="3.25" style="2" customWidth="1"/>
    <col min="735" max="735" width="5.375" style="2" customWidth="1"/>
    <col min="736" max="740" width="6.25" style="2" customWidth="1"/>
    <col min="741" max="742" width="3.375" style="2" customWidth="1"/>
    <col min="743" max="743" width="5.375" style="2" customWidth="1"/>
    <col min="744" max="744" width="4.75" style="2" customWidth="1"/>
    <col min="745" max="745" width="2.625" style="2" customWidth="1"/>
    <col min="746" max="987" width="9" style="2"/>
    <col min="988" max="988" width="3.875" style="2" customWidth="1"/>
    <col min="989" max="989" width="4.375" style="2" customWidth="1"/>
    <col min="990" max="990" width="3.25" style="2" customWidth="1"/>
    <col min="991" max="991" width="5.375" style="2" customWidth="1"/>
    <col min="992" max="996" width="6.25" style="2" customWidth="1"/>
    <col min="997" max="998" width="3.375" style="2" customWidth="1"/>
    <col min="999" max="999" width="5.375" style="2" customWidth="1"/>
    <col min="1000" max="1000" width="4.75" style="2" customWidth="1"/>
    <col min="1001" max="1001" width="2.625" style="2" customWidth="1"/>
    <col min="1002" max="1243" width="9" style="2"/>
    <col min="1244" max="1244" width="3.875" style="2" customWidth="1"/>
    <col min="1245" max="1245" width="4.375" style="2" customWidth="1"/>
    <col min="1246" max="1246" width="3.25" style="2" customWidth="1"/>
    <col min="1247" max="1247" width="5.375" style="2" customWidth="1"/>
    <col min="1248" max="1252" width="6.25" style="2" customWidth="1"/>
    <col min="1253" max="1254" width="3.375" style="2" customWidth="1"/>
    <col min="1255" max="1255" width="5.375" style="2" customWidth="1"/>
    <col min="1256" max="1256" width="4.75" style="2" customWidth="1"/>
    <col min="1257" max="1257" width="2.625" style="2" customWidth="1"/>
    <col min="1258" max="1499" width="9" style="2"/>
    <col min="1500" max="1500" width="3.875" style="2" customWidth="1"/>
    <col min="1501" max="1501" width="4.375" style="2" customWidth="1"/>
    <col min="1502" max="1502" width="3.25" style="2" customWidth="1"/>
    <col min="1503" max="1503" width="5.375" style="2" customWidth="1"/>
    <col min="1504" max="1508" width="6.25" style="2" customWidth="1"/>
    <col min="1509" max="1510" width="3.375" style="2" customWidth="1"/>
    <col min="1511" max="1511" width="5.375" style="2" customWidth="1"/>
    <col min="1512" max="1512" width="4.75" style="2" customWidth="1"/>
    <col min="1513" max="1513" width="2.625" style="2" customWidth="1"/>
    <col min="1514" max="1755" width="9" style="2"/>
    <col min="1756" max="1756" width="3.875" style="2" customWidth="1"/>
    <col min="1757" max="1757" width="4.375" style="2" customWidth="1"/>
    <col min="1758" max="1758" width="3.25" style="2" customWidth="1"/>
    <col min="1759" max="1759" width="5.375" style="2" customWidth="1"/>
    <col min="1760" max="1764" width="6.25" style="2" customWidth="1"/>
    <col min="1765" max="1766" width="3.375" style="2" customWidth="1"/>
    <col min="1767" max="1767" width="5.375" style="2" customWidth="1"/>
    <col min="1768" max="1768" width="4.75" style="2" customWidth="1"/>
    <col min="1769" max="1769" width="2.625" style="2" customWidth="1"/>
    <col min="1770" max="2011" width="9" style="2"/>
    <col min="2012" max="2012" width="3.875" style="2" customWidth="1"/>
    <col min="2013" max="2013" width="4.375" style="2" customWidth="1"/>
    <col min="2014" max="2014" width="3.25" style="2" customWidth="1"/>
    <col min="2015" max="2015" width="5.375" style="2" customWidth="1"/>
    <col min="2016" max="2020" width="6.25" style="2" customWidth="1"/>
    <col min="2021" max="2022" width="3.375" style="2" customWidth="1"/>
    <col min="2023" max="2023" width="5.375" style="2" customWidth="1"/>
    <col min="2024" max="2024" width="4.75" style="2" customWidth="1"/>
    <col min="2025" max="2025" width="2.625" style="2" customWidth="1"/>
    <col min="2026" max="2267" width="9" style="2"/>
    <col min="2268" max="2268" width="3.875" style="2" customWidth="1"/>
    <col min="2269" max="2269" width="4.375" style="2" customWidth="1"/>
    <col min="2270" max="2270" width="3.25" style="2" customWidth="1"/>
    <col min="2271" max="2271" width="5.375" style="2" customWidth="1"/>
    <col min="2272" max="2276" width="6.25" style="2" customWidth="1"/>
    <col min="2277" max="2278" width="3.375" style="2" customWidth="1"/>
    <col min="2279" max="2279" width="5.375" style="2" customWidth="1"/>
    <col min="2280" max="2280" width="4.75" style="2" customWidth="1"/>
    <col min="2281" max="2281" width="2.625" style="2" customWidth="1"/>
    <col min="2282" max="2523" width="9" style="2"/>
    <col min="2524" max="2524" width="3.875" style="2" customWidth="1"/>
    <col min="2525" max="2525" width="4.375" style="2" customWidth="1"/>
    <col min="2526" max="2526" width="3.25" style="2" customWidth="1"/>
    <col min="2527" max="2527" width="5.375" style="2" customWidth="1"/>
    <col min="2528" max="2532" width="6.25" style="2" customWidth="1"/>
    <col min="2533" max="2534" width="3.375" style="2" customWidth="1"/>
    <col min="2535" max="2535" width="5.375" style="2" customWidth="1"/>
    <col min="2536" max="2536" width="4.75" style="2" customWidth="1"/>
    <col min="2537" max="2537" width="2.625" style="2" customWidth="1"/>
    <col min="2538" max="2779" width="9" style="2"/>
    <col min="2780" max="2780" width="3.875" style="2" customWidth="1"/>
    <col min="2781" max="2781" width="4.375" style="2" customWidth="1"/>
    <col min="2782" max="2782" width="3.25" style="2" customWidth="1"/>
    <col min="2783" max="2783" width="5.375" style="2" customWidth="1"/>
    <col min="2784" max="2788" width="6.25" style="2" customWidth="1"/>
    <col min="2789" max="2790" width="3.375" style="2" customWidth="1"/>
    <col min="2791" max="2791" width="5.375" style="2" customWidth="1"/>
    <col min="2792" max="2792" width="4.75" style="2" customWidth="1"/>
    <col min="2793" max="2793" width="2.625" style="2" customWidth="1"/>
    <col min="2794" max="3035" width="9" style="2"/>
    <col min="3036" max="3036" width="3.875" style="2" customWidth="1"/>
    <col min="3037" max="3037" width="4.375" style="2" customWidth="1"/>
    <col min="3038" max="3038" width="3.25" style="2" customWidth="1"/>
    <col min="3039" max="3039" width="5.375" style="2" customWidth="1"/>
    <col min="3040" max="3044" width="6.25" style="2" customWidth="1"/>
    <col min="3045" max="3046" width="3.375" style="2" customWidth="1"/>
    <col min="3047" max="3047" width="5.375" style="2" customWidth="1"/>
    <col min="3048" max="3048" width="4.75" style="2" customWidth="1"/>
    <col min="3049" max="3049" width="2.625" style="2" customWidth="1"/>
    <col min="3050" max="3291" width="9" style="2"/>
    <col min="3292" max="3292" width="3.875" style="2" customWidth="1"/>
    <col min="3293" max="3293" width="4.375" style="2" customWidth="1"/>
    <col min="3294" max="3294" width="3.25" style="2" customWidth="1"/>
    <col min="3295" max="3295" width="5.375" style="2" customWidth="1"/>
    <col min="3296" max="3300" width="6.25" style="2" customWidth="1"/>
    <col min="3301" max="3302" width="3.375" style="2" customWidth="1"/>
    <col min="3303" max="3303" width="5.375" style="2" customWidth="1"/>
    <col min="3304" max="3304" width="4.75" style="2" customWidth="1"/>
    <col min="3305" max="3305" width="2.625" style="2" customWidth="1"/>
    <col min="3306" max="3547" width="9" style="2"/>
    <col min="3548" max="3548" width="3.875" style="2" customWidth="1"/>
    <col min="3549" max="3549" width="4.375" style="2" customWidth="1"/>
    <col min="3550" max="3550" width="3.25" style="2" customWidth="1"/>
    <col min="3551" max="3551" width="5.375" style="2" customWidth="1"/>
    <col min="3552" max="3556" width="6.25" style="2" customWidth="1"/>
    <col min="3557" max="3558" width="3.375" style="2" customWidth="1"/>
    <col min="3559" max="3559" width="5.375" style="2" customWidth="1"/>
    <col min="3560" max="3560" width="4.75" style="2" customWidth="1"/>
    <col min="3561" max="3561" width="2.625" style="2" customWidth="1"/>
    <col min="3562" max="3803" width="9" style="2"/>
    <col min="3804" max="3804" width="3.875" style="2" customWidth="1"/>
    <col min="3805" max="3805" width="4.375" style="2" customWidth="1"/>
    <col min="3806" max="3806" width="3.25" style="2" customWidth="1"/>
    <col min="3807" max="3807" width="5.375" style="2" customWidth="1"/>
    <col min="3808" max="3812" width="6.25" style="2" customWidth="1"/>
    <col min="3813" max="3814" width="3.375" style="2" customWidth="1"/>
    <col min="3815" max="3815" width="5.375" style="2" customWidth="1"/>
    <col min="3816" max="3816" width="4.75" style="2" customWidth="1"/>
    <col min="3817" max="3817" width="2.625" style="2" customWidth="1"/>
    <col min="3818" max="4059" width="9" style="2"/>
    <col min="4060" max="4060" width="3.875" style="2" customWidth="1"/>
    <col min="4061" max="4061" width="4.375" style="2" customWidth="1"/>
    <col min="4062" max="4062" width="3.25" style="2" customWidth="1"/>
    <col min="4063" max="4063" width="5.375" style="2" customWidth="1"/>
    <col min="4064" max="4068" width="6.25" style="2" customWidth="1"/>
    <col min="4069" max="4070" width="3.375" style="2" customWidth="1"/>
    <col min="4071" max="4071" width="5.375" style="2" customWidth="1"/>
    <col min="4072" max="4072" width="4.75" style="2" customWidth="1"/>
    <col min="4073" max="4073" width="2.625" style="2" customWidth="1"/>
    <col min="4074" max="4315" width="9" style="2"/>
    <col min="4316" max="4316" width="3.875" style="2" customWidth="1"/>
    <col min="4317" max="4317" width="4.375" style="2" customWidth="1"/>
    <col min="4318" max="4318" width="3.25" style="2" customWidth="1"/>
    <col min="4319" max="4319" width="5.375" style="2" customWidth="1"/>
    <col min="4320" max="4324" width="6.25" style="2" customWidth="1"/>
    <col min="4325" max="4326" width="3.375" style="2" customWidth="1"/>
    <col min="4327" max="4327" width="5.375" style="2" customWidth="1"/>
    <col min="4328" max="4328" width="4.75" style="2" customWidth="1"/>
    <col min="4329" max="4329" width="2.625" style="2" customWidth="1"/>
    <col min="4330" max="4571" width="9" style="2"/>
    <col min="4572" max="4572" width="3.875" style="2" customWidth="1"/>
    <col min="4573" max="4573" width="4.375" style="2" customWidth="1"/>
    <col min="4574" max="4574" width="3.25" style="2" customWidth="1"/>
    <col min="4575" max="4575" width="5.375" style="2" customWidth="1"/>
    <col min="4576" max="4580" width="6.25" style="2" customWidth="1"/>
    <col min="4581" max="4582" width="3.375" style="2" customWidth="1"/>
    <col min="4583" max="4583" width="5.375" style="2" customWidth="1"/>
    <col min="4584" max="4584" width="4.75" style="2" customWidth="1"/>
    <col min="4585" max="4585" width="2.625" style="2" customWidth="1"/>
    <col min="4586" max="4827" width="9" style="2"/>
    <col min="4828" max="4828" width="3.875" style="2" customWidth="1"/>
    <col min="4829" max="4829" width="4.375" style="2" customWidth="1"/>
    <col min="4830" max="4830" width="3.25" style="2" customWidth="1"/>
    <col min="4831" max="4831" width="5.375" style="2" customWidth="1"/>
    <col min="4832" max="4836" width="6.25" style="2" customWidth="1"/>
    <col min="4837" max="4838" width="3.375" style="2" customWidth="1"/>
    <col min="4839" max="4839" width="5.375" style="2" customWidth="1"/>
    <col min="4840" max="4840" width="4.75" style="2" customWidth="1"/>
    <col min="4841" max="4841" width="2.625" style="2" customWidth="1"/>
    <col min="4842" max="5083" width="9" style="2"/>
    <col min="5084" max="5084" width="3.875" style="2" customWidth="1"/>
    <col min="5085" max="5085" width="4.375" style="2" customWidth="1"/>
    <col min="5086" max="5086" width="3.25" style="2" customWidth="1"/>
    <col min="5087" max="5087" width="5.375" style="2" customWidth="1"/>
    <col min="5088" max="5092" width="6.25" style="2" customWidth="1"/>
    <col min="5093" max="5094" width="3.375" style="2" customWidth="1"/>
    <col min="5095" max="5095" width="5.375" style="2" customWidth="1"/>
    <col min="5096" max="5096" width="4.75" style="2" customWidth="1"/>
    <col min="5097" max="5097" width="2.625" style="2" customWidth="1"/>
    <col min="5098" max="5339" width="9" style="2"/>
    <col min="5340" max="5340" width="3.875" style="2" customWidth="1"/>
    <col min="5341" max="5341" width="4.375" style="2" customWidth="1"/>
    <col min="5342" max="5342" width="3.25" style="2" customWidth="1"/>
    <col min="5343" max="5343" width="5.375" style="2" customWidth="1"/>
    <col min="5344" max="5348" width="6.25" style="2" customWidth="1"/>
    <col min="5349" max="5350" width="3.375" style="2" customWidth="1"/>
    <col min="5351" max="5351" width="5.375" style="2" customWidth="1"/>
    <col min="5352" max="5352" width="4.75" style="2" customWidth="1"/>
    <col min="5353" max="5353" width="2.625" style="2" customWidth="1"/>
    <col min="5354" max="5595" width="9" style="2"/>
    <col min="5596" max="5596" width="3.875" style="2" customWidth="1"/>
    <col min="5597" max="5597" width="4.375" style="2" customWidth="1"/>
    <col min="5598" max="5598" width="3.25" style="2" customWidth="1"/>
    <col min="5599" max="5599" width="5.375" style="2" customWidth="1"/>
    <col min="5600" max="5604" width="6.25" style="2" customWidth="1"/>
    <col min="5605" max="5606" width="3.375" style="2" customWidth="1"/>
    <col min="5607" max="5607" width="5.375" style="2" customWidth="1"/>
    <col min="5608" max="5608" width="4.75" style="2" customWidth="1"/>
    <col min="5609" max="5609" width="2.625" style="2" customWidth="1"/>
    <col min="5610" max="5851" width="9" style="2"/>
    <col min="5852" max="5852" width="3.875" style="2" customWidth="1"/>
    <col min="5853" max="5853" width="4.375" style="2" customWidth="1"/>
    <col min="5854" max="5854" width="3.25" style="2" customWidth="1"/>
    <col min="5855" max="5855" width="5.375" style="2" customWidth="1"/>
    <col min="5856" max="5860" width="6.25" style="2" customWidth="1"/>
    <col min="5861" max="5862" width="3.375" style="2" customWidth="1"/>
    <col min="5863" max="5863" width="5.375" style="2" customWidth="1"/>
    <col min="5864" max="5864" width="4.75" style="2" customWidth="1"/>
    <col min="5865" max="5865" width="2.625" style="2" customWidth="1"/>
    <col min="5866" max="6107" width="9" style="2"/>
    <col min="6108" max="6108" width="3.875" style="2" customWidth="1"/>
    <col min="6109" max="6109" width="4.375" style="2" customWidth="1"/>
    <col min="6110" max="6110" width="3.25" style="2" customWidth="1"/>
    <col min="6111" max="6111" width="5.375" style="2" customWidth="1"/>
    <col min="6112" max="6116" width="6.25" style="2" customWidth="1"/>
    <col min="6117" max="6118" width="3.375" style="2" customWidth="1"/>
    <col min="6119" max="6119" width="5.375" style="2" customWidth="1"/>
    <col min="6120" max="6120" width="4.75" style="2" customWidth="1"/>
    <col min="6121" max="6121" width="2.625" style="2" customWidth="1"/>
    <col min="6122" max="6363" width="9" style="2"/>
    <col min="6364" max="6364" width="3.875" style="2" customWidth="1"/>
    <col min="6365" max="6365" width="4.375" style="2" customWidth="1"/>
    <col min="6366" max="6366" width="3.25" style="2" customWidth="1"/>
    <col min="6367" max="6367" width="5.375" style="2" customWidth="1"/>
    <col min="6368" max="6372" width="6.25" style="2" customWidth="1"/>
    <col min="6373" max="6374" width="3.375" style="2" customWidth="1"/>
    <col min="6375" max="6375" width="5.375" style="2" customWidth="1"/>
    <col min="6376" max="6376" width="4.75" style="2" customWidth="1"/>
    <col min="6377" max="6377" width="2.625" style="2" customWidth="1"/>
    <col min="6378" max="6619" width="9" style="2"/>
    <col min="6620" max="6620" width="3.875" style="2" customWidth="1"/>
    <col min="6621" max="6621" width="4.375" style="2" customWidth="1"/>
    <col min="6622" max="6622" width="3.25" style="2" customWidth="1"/>
    <col min="6623" max="6623" width="5.375" style="2" customWidth="1"/>
    <col min="6624" max="6628" width="6.25" style="2" customWidth="1"/>
    <col min="6629" max="6630" width="3.375" style="2" customWidth="1"/>
    <col min="6631" max="6631" width="5.375" style="2" customWidth="1"/>
    <col min="6632" max="6632" width="4.75" style="2" customWidth="1"/>
    <col min="6633" max="6633" width="2.625" style="2" customWidth="1"/>
    <col min="6634" max="6875" width="9" style="2"/>
    <col min="6876" max="6876" width="3.875" style="2" customWidth="1"/>
    <col min="6877" max="6877" width="4.375" style="2" customWidth="1"/>
    <col min="6878" max="6878" width="3.25" style="2" customWidth="1"/>
    <col min="6879" max="6879" width="5.375" style="2" customWidth="1"/>
    <col min="6880" max="6884" width="6.25" style="2" customWidth="1"/>
    <col min="6885" max="6886" width="3.375" style="2" customWidth="1"/>
    <col min="6887" max="6887" width="5.375" style="2" customWidth="1"/>
    <col min="6888" max="6888" width="4.75" style="2" customWidth="1"/>
    <col min="6889" max="6889" width="2.625" style="2" customWidth="1"/>
    <col min="6890" max="7131" width="9" style="2"/>
    <col min="7132" max="7132" width="3.875" style="2" customWidth="1"/>
    <col min="7133" max="7133" width="4.375" style="2" customWidth="1"/>
    <col min="7134" max="7134" width="3.25" style="2" customWidth="1"/>
    <col min="7135" max="7135" width="5.375" style="2" customWidth="1"/>
    <col min="7136" max="7140" width="6.25" style="2" customWidth="1"/>
    <col min="7141" max="7142" width="3.375" style="2" customWidth="1"/>
    <col min="7143" max="7143" width="5.375" style="2" customWidth="1"/>
    <col min="7144" max="7144" width="4.75" style="2" customWidth="1"/>
    <col min="7145" max="7145" width="2.625" style="2" customWidth="1"/>
    <col min="7146" max="7387" width="9" style="2"/>
    <col min="7388" max="7388" width="3.875" style="2" customWidth="1"/>
    <col min="7389" max="7389" width="4.375" style="2" customWidth="1"/>
    <col min="7390" max="7390" width="3.25" style="2" customWidth="1"/>
    <col min="7391" max="7391" width="5.375" style="2" customWidth="1"/>
    <col min="7392" max="7396" width="6.25" style="2" customWidth="1"/>
    <col min="7397" max="7398" width="3.375" style="2" customWidth="1"/>
    <col min="7399" max="7399" width="5.375" style="2" customWidth="1"/>
    <col min="7400" max="7400" width="4.75" style="2" customWidth="1"/>
    <col min="7401" max="7401" width="2.625" style="2" customWidth="1"/>
    <col min="7402" max="7643" width="9" style="2"/>
    <col min="7644" max="7644" width="3.875" style="2" customWidth="1"/>
    <col min="7645" max="7645" width="4.375" style="2" customWidth="1"/>
    <col min="7646" max="7646" width="3.25" style="2" customWidth="1"/>
    <col min="7647" max="7647" width="5.375" style="2" customWidth="1"/>
    <col min="7648" max="7652" width="6.25" style="2" customWidth="1"/>
    <col min="7653" max="7654" width="3.375" style="2" customWidth="1"/>
    <col min="7655" max="7655" width="5.375" style="2" customWidth="1"/>
    <col min="7656" max="7656" width="4.75" style="2" customWidth="1"/>
    <col min="7657" max="7657" width="2.625" style="2" customWidth="1"/>
    <col min="7658" max="7899" width="9" style="2"/>
    <col min="7900" max="7900" width="3.875" style="2" customWidth="1"/>
    <col min="7901" max="7901" width="4.375" style="2" customWidth="1"/>
    <col min="7902" max="7902" width="3.25" style="2" customWidth="1"/>
    <col min="7903" max="7903" width="5.375" style="2" customWidth="1"/>
    <col min="7904" max="7908" width="6.25" style="2" customWidth="1"/>
    <col min="7909" max="7910" width="3.375" style="2" customWidth="1"/>
    <col min="7911" max="7911" width="5.375" style="2" customWidth="1"/>
    <col min="7912" max="7912" width="4.75" style="2" customWidth="1"/>
    <col min="7913" max="7913" width="2.625" style="2" customWidth="1"/>
    <col min="7914" max="8155" width="9" style="2"/>
    <col min="8156" max="8156" width="3.875" style="2" customWidth="1"/>
    <col min="8157" max="8157" width="4.375" style="2" customWidth="1"/>
    <col min="8158" max="8158" width="3.25" style="2" customWidth="1"/>
    <col min="8159" max="8159" width="5.375" style="2" customWidth="1"/>
    <col min="8160" max="8164" width="6.25" style="2" customWidth="1"/>
    <col min="8165" max="8166" width="3.375" style="2" customWidth="1"/>
    <col min="8167" max="8167" width="5.375" style="2" customWidth="1"/>
    <col min="8168" max="8168" width="4.75" style="2" customWidth="1"/>
    <col min="8169" max="8169" width="2.625" style="2" customWidth="1"/>
    <col min="8170" max="8411" width="9" style="2"/>
    <col min="8412" max="8412" width="3.875" style="2" customWidth="1"/>
    <col min="8413" max="8413" width="4.375" style="2" customWidth="1"/>
    <col min="8414" max="8414" width="3.25" style="2" customWidth="1"/>
    <col min="8415" max="8415" width="5.375" style="2" customWidth="1"/>
    <col min="8416" max="8420" width="6.25" style="2" customWidth="1"/>
    <col min="8421" max="8422" width="3.375" style="2" customWidth="1"/>
    <col min="8423" max="8423" width="5.375" style="2" customWidth="1"/>
    <col min="8424" max="8424" width="4.75" style="2" customWidth="1"/>
    <col min="8425" max="8425" width="2.625" style="2" customWidth="1"/>
    <col min="8426" max="8667" width="9" style="2"/>
    <col min="8668" max="8668" width="3.875" style="2" customWidth="1"/>
    <col min="8669" max="8669" width="4.375" style="2" customWidth="1"/>
    <col min="8670" max="8670" width="3.25" style="2" customWidth="1"/>
    <col min="8671" max="8671" width="5.375" style="2" customWidth="1"/>
    <col min="8672" max="8676" width="6.25" style="2" customWidth="1"/>
    <col min="8677" max="8678" width="3.375" style="2" customWidth="1"/>
    <col min="8679" max="8679" width="5.375" style="2" customWidth="1"/>
    <col min="8680" max="8680" width="4.75" style="2" customWidth="1"/>
    <col min="8681" max="8681" width="2.625" style="2" customWidth="1"/>
    <col min="8682" max="8923" width="9" style="2"/>
    <col min="8924" max="8924" width="3.875" style="2" customWidth="1"/>
    <col min="8925" max="8925" width="4.375" style="2" customWidth="1"/>
    <col min="8926" max="8926" width="3.25" style="2" customWidth="1"/>
    <col min="8927" max="8927" width="5.375" style="2" customWidth="1"/>
    <col min="8928" max="8932" width="6.25" style="2" customWidth="1"/>
    <col min="8933" max="8934" width="3.375" style="2" customWidth="1"/>
    <col min="8935" max="8935" width="5.375" style="2" customWidth="1"/>
    <col min="8936" max="8936" width="4.75" style="2" customWidth="1"/>
    <col min="8937" max="8937" width="2.625" style="2" customWidth="1"/>
    <col min="8938" max="9179" width="9" style="2"/>
    <col min="9180" max="9180" width="3.875" style="2" customWidth="1"/>
    <col min="9181" max="9181" width="4.375" style="2" customWidth="1"/>
    <col min="9182" max="9182" width="3.25" style="2" customWidth="1"/>
    <col min="9183" max="9183" width="5.375" style="2" customWidth="1"/>
    <col min="9184" max="9188" width="6.25" style="2" customWidth="1"/>
    <col min="9189" max="9190" width="3.375" style="2" customWidth="1"/>
    <col min="9191" max="9191" width="5.375" style="2" customWidth="1"/>
    <col min="9192" max="9192" width="4.75" style="2" customWidth="1"/>
    <col min="9193" max="9193" width="2.625" style="2" customWidth="1"/>
    <col min="9194" max="9435" width="9" style="2"/>
    <col min="9436" max="9436" width="3.875" style="2" customWidth="1"/>
    <col min="9437" max="9437" width="4.375" style="2" customWidth="1"/>
    <col min="9438" max="9438" width="3.25" style="2" customWidth="1"/>
    <col min="9439" max="9439" width="5.375" style="2" customWidth="1"/>
    <col min="9440" max="9444" width="6.25" style="2" customWidth="1"/>
    <col min="9445" max="9446" width="3.375" style="2" customWidth="1"/>
    <col min="9447" max="9447" width="5.375" style="2" customWidth="1"/>
    <col min="9448" max="9448" width="4.75" style="2" customWidth="1"/>
    <col min="9449" max="9449" width="2.625" style="2" customWidth="1"/>
    <col min="9450" max="9691" width="9" style="2"/>
    <col min="9692" max="9692" width="3.875" style="2" customWidth="1"/>
    <col min="9693" max="9693" width="4.375" style="2" customWidth="1"/>
    <col min="9694" max="9694" width="3.25" style="2" customWidth="1"/>
    <col min="9695" max="9695" width="5.375" style="2" customWidth="1"/>
    <col min="9696" max="9700" width="6.25" style="2" customWidth="1"/>
    <col min="9701" max="9702" width="3.375" style="2" customWidth="1"/>
    <col min="9703" max="9703" width="5.375" style="2" customWidth="1"/>
    <col min="9704" max="9704" width="4.75" style="2" customWidth="1"/>
    <col min="9705" max="9705" width="2.625" style="2" customWidth="1"/>
    <col min="9706" max="9947" width="9" style="2"/>
    <col min="9948" max="9948" width="3.875" style="2" customWidth="1"/>
    <col min="9949" max="9949" width="4.375" style="2" customWidth="1"/>
    <col min="9950" max="9950" width="3.25" style="2" customWidth="1"/>
    <col min="9951" max="9951" width="5.375" style="2" customWidth="1"/>
    <col min="9952" max="9956" width="6.25" style="2" customWidth="1"/>
    <col min="9957" max="9958" width="3.375" style="2" customWidth="1"/>
    <col min="9959" max="9959" width="5.375" style="2" customWidth="1"/>
    <col min="9960" max="9960" width="4.75" style="2" customWidth="1"/>
    <col min="9961" max="9961" width="2.625" style="2" customWidth="1"/>
    <col min="9962" max="10203" width="9" style="2"/>
    <col min="10204" max="10204" width="3.875" style="2" customWidth="1"/>
    <col min="10205" max="10205" width="4.375" style="2" customWidth="1"/>
    <col min="10206" max="10206" width="3.25" style="2" customWidth="1"/>
    <col min="10207" max="10207" width="5.375" style="2" customWidth="1"/>
    <col min="10208" max="10212" width="6.25" style="2" customWidth="1"/>
    <col min="10213" max="10214" width="3.375" style="2" customWidth="1"/>
    <col min="10215" max="10215" width="5.375" style="2" customWidth="1"/>
    <col min="10216" max="10216" width="4.75" style="2" customWidth="1"/>
    <col min="10217" max="10217" width="2.625" style="2" customWidth="1"/>
    <col min="10218" max="10459" width="9" style="2"/>
    <col min="10460" max="10460" width="3.875" style="2" customWidth="1"/>
    <col min="10461" max="10461" width="4.375" style="2" customWidth="1"/>
    <col min="10462" max="10462" width="3.25" style="2" customWidth="1"/>
    <col min="10463" max="10463" width="5.375" style="2" customWidth="1"/>
    <col min="10464" max="10468" width="6.25" style="2" customWidth="1"/>
    <col min="10469" max="10470" width="3.375" style="2" customWidth="1"/>
    <col min="10471" max="10471" width="5.375" style="2" customWidth="1"/>
    <col min="10472" max="10472" width="4.75" style="2" customWidth="1"/>
    <col min="10473" max="10473" width="2.625" style="2" customWidth="1"/>
    <col min="10474" max="10715" width="9" style="2"/>
    <col min="10716" max="10716" width="3.875" style="2" customWidth="1"/>
    <col min="10717" max="10717" width="4.375" style="2" customWidth="1"/>
    <col min="10718" max="10718" width="3.25" style="2" customWidth="1"/>
    <col min="10719" max="10719" width="5.375" style="2" customWidth="1"/>
    <col min="10720" max="10724" width="6.25" style="2" customWidth="1"/>
    <col min="10725" max="10726" width="3.375" style="2" customWidth="1"/>
    <col min="10727" max="10727" width="5.375" style="2" customWidth="1"/>
    <col min="10728" max="10728" width="4.75" style="2" customWidth="1"/>
    <col min="10729" max="10729" width="2.625" style="2" customWidth="1"/>
    <col min="10730" max="10971" width="9" style="2"/>
    <col min="10972" max="10972" width="3.875" style="2" customWidth="1"/>
    <col min="10973" max="10973" width="4.375" style="2" customWidth="1"/>
    <col min="10974" max="10974" width="3.25" style="2" customWidth="1"/>
    <col min="10975" max="10975" width="5.375" style="2" customWidth="1"/>
    <col min="10976" max="10980" width="6.25" style="2" customWidth="1"/>
    <col min="10981" max="10982" width="3.375" style="2" customWidth="1"/>
    <col min="10983" max="10983" width="5.375" style="2" customWidth="1"/>
    <col min="10984" max="10984" width="4.75" style="2" customWidth="1"/>
    <col min="10985" max="10985" width="2.625" style="2" customWidth="1"/>
    <col min="10986" max="11227" width="9" style="2"/>
    <col min="11228" max="11228" width="3.875" style="2" customWidth="1"/>
    <col min="11229" max="11229" width="4.375" style="2" customWidth="1"/>
    <col min="11230" max="11230" width="3.25" style="2" customWidth="1"/>
    <col min="11231" max="11231" width="5.375" style="2" customWidth="1"/>
    <col min="11232" max="11236" width="6.25" style="2" customWidth="1"/>
    <col min="11237" max="11238" width="3.375" style="2" customWidth="1"/>
    <col min="11239" max="11239" width="5.375" style="2" customWidth="1"/>
    <col min="11240" max="11240" width="4.75" style="2" customWidth="1"/>
    <col min="11241" max="11241" width="2.625" style="2" customWidth="1"/>
    <col min="11242" max="11483" width="9" style="2"/>
    <col min="11484" max="11484" width="3.875" style="2" customWidth="1"/>
    <col min="11485" max="11485" width="4.375" style="2" customWidth="1"/>
    <col min="11486" max="11486" width="3.25" style="2" customWidth="1"/>
    <col min="11487" max="11487" width="5.375" style="2" customWidth="1"/>
    <col min="11488" max="11492" width="6.25" style="2" customWidth="1"/>
    <col min="11493" max="11494" width="3.375" style="2" customWidth="1"/>
    <col min="11495" max="11495" width="5.375" style="2" customWidth="1"/>
    <col min="11496" max="11496" width="4.75" style="2" customWidth="1"/>
    <col min="11497" max="11497" width="2.625" style="2" customWidth="1"/>
    <col min="11498" max="11739" width="9" style="2"/>
    <col min="11740" max="11740" width="3.875" style="2" customWidth="1"/>
    <col min="11741" max="11741" width="4.375" style="2" customWidth="1"/>
    <col min="11742" max="11742" width="3.25" style="2" customWidth="1"/>
    <col min="11743" max="11743" width="5.375" style="2" customWidth="1"/>
    <col min="11744" max="11748" width="6.25" style="2" customWidth="1"/>
    <col min="11749" max="11750" width="3.375" style="2" customWidth="1"/>
    <col min="11751" max="11751" width="5.375" style="2" customWidth="1"/>
    <col min="11752" max="11752" width="4.75" style="2" customWidth="1"/>
    <col min="11753" max="11753" width="2.625" style="2" customWidth="1"/>
    <col min="11754" max="11995" width="9" style="2"/>
    <col min="11996" max="11996" width="3.875" style="2" customWidth="1"/>
    <col min="11997" max="11997" width="4.375" style="2" customWidth="1"/>
    <col min="11998" max="11998" width="3.25" style="2" customWidth="1"/>
    <col min="11999" max="11999" width="5.375" style="2" customWidth="1"/>
    <col min="12000" max="12004" width="6.25" style="2" customWidth="1"/>
    <col min="12005" max="12006" width="3.375" style="2" customWidth="1"/>
    <col min="12007" max="12007" width="5.375" style="2" customWidth="1"/>
    <col min="12008" max="12008" width="4.75" style="2" customWidth="1"/>
    <col min="12009" max="12009" width="2.625" style="2" customWidth="1"/>
    <col min="12010" max="12251" width="9" style="2"/>
    <col min="12252" max="12252" width="3.875" style="2" customWidth="1"/>
    <col min="12253" max="12253" width="4.375" style="2" customWidth="1"/>
    <col min="12254" max="12254" width="3.25" style="2" customWidth="1"/>
    <col min="12255" max="12255" width="5.375" style="2" customWidth="1"/>
    <col min="12256" max="12260" width="6.25" style="2" customWidth="1"/>
    <col min="12261" max="12262" width="3.375" style="2" customWidth="1"/>
    <col min="12263" max="12263" width="5.375" style="2" customWidth="1"/>
    <col min="12264" max="12264" width="4.75" style="2" customWidth="1"/>
    <col min="12265" max="12265" width="2.625" style="2" customWidth="1"/>
    <col min="12266" max="12507" width="9" style="2"/>
    <col min="12508" max="12508" width="3.875" style="2" customWidth="1"/>
    <col min="12509" max="12509" width="4.375" style="2" customWidth="1"/>
    <col min="12510" max="12510" width="3.25" style="2" customWidth="1"/>
    <col min="12511" max="12511" width="5.375" style="2" customWidth="1"/>
    <col min="12512" max="12516" width="6.25" style="2" customWidth="1"/>
    <col min="12517" max="12518" width="3.375" style="2" customWidth="1"/>
    <col min="12519" max="12519" width="5.375" style="2" customWidth="1"/>
    <col min="12520" max="12520" width="4.75" style="2" customWidth="1"/>
    <col min="12521" max="12521" width="2.625" style="2" customWidth="1"/>
    <col min="12522" max="12763" width="9" style="2"/>
    <col min="12764" max="12764" width="3.875" style="2" customWidth="1"/>
    <col min="12765" max="12765" width="4.375" style="2" customWidth="1"/>
    <col min="12766" max="12766" width="3.25" style="2" customWidth="1"/>
    <col min="12767" max="12767" width="5.375" style="2" customWidth="1"/>
    <col min="12768" max="12772" width="6.25" style="2" customWidth="1"/>
    <col min="12773" max="12774" width="3.375" style="2" customWidth="1"/>
    <col min="12775" max="12775" width="5.375" style="2" customWidth="1"/>
    <col min="12776" max="12776" width="4.75" style="2" customWidth="1"/>
    <col min="12777" max="12777" width="2.625" style="2" customWidth="1"/>
    <col min="12778" max="13019" width="9" style="2"/>
    <col min="13020" max="13020" width="3.875" style="2" customWidth="1"/>
    <col min="13021" max="13021" width="4.375" style="2" customWidth="1"/>
    <col min="13022" max="13022" width="3.25" style="2" customWidth="1"/>
    <col min="13023" max="13023" width="5.375" style="2" customWidth="1"/>
    <col min="13024" max="13028" width="6.25" style="2" customWidth="1"/>
    <col min="13029" max="13030" width="3.375" style="2" customWidth="1"/>
    <col min="13031" max="13031" width="5.375" style="2" customWidth="1"/>
    <col min="13032" max="13032" width="4.75" style="2" customWidth="1"/>
    <col min="13033" max="13033" width="2.625" style="2" customWidth="1"/>
    <col min="13034" max="13275" width="9" style="2"/>
    <col min="13276" max="13276" width="3.875" style="2" customWidth="1"/>
    <col min="13277" max="13277" width="4.375" style="2" customWidth="1"/>
    <col min="13278" max="13278" width="3.25" style="2" customWidth="1"/>
    <col min="13279" max="13279" width="5.375" style="2" customWidth="1"/>
    <col min="13280" max="13284" width="6.25" style="2" customWidth="1"/>
    <col min="13285" max="13286" width="3.375" style="2" customWidth="1"/>
    <col min="13287" max="13287" width="5.375" style="2" customWidth="1"/>
    <col min="13288" max="13288" width="4.75" style="2" customWidth="1"/>
    <col min="13289" max="13289" width="2.625" style="2" customWidth="1"/>
    <col min="13290" max="13531" width="9" style="2"/>
    <col min="13532" max="13532" width="3.875" style="2" customWidth="1"/>
    <col min="13533" max="13533" width="4.375" style="2" customWidth="1"/>
    <col min="13534" max="13534" width="3.25" style="2" customWidth="1"/>
    <col min="13535" max="13535" width="5.375" style="2" customWidth="1"/>
    <col min="13536" max="13540" width="6.25" style="2" customWidth="1"/>
    <col min="13541" max="13542" width="3.375" style="2" customWidth="1"/>
    <col min="13543" max="13543" width="5.375" style="2" customWidth="1"/>
    <col min="13544" max="13544" width="4.75" style="2" customWidth="1"/>
    <col min="13545" max="13545" width="2.625" style="2" customWidth="1"/>
    <col min="13546" max="13787" width="9" style="2"/>
    <col min="13788" max="13788" width="3.875" style="2" customWidth="1"/>
    <col min="13789" max="13789" width="4.375" style="2" customWidth="1"/>
    <col min="13790" max="13790" width="3.25" style="2" customWidth="1"/>
    <col min="13791" max="13791" width="5.375" style="2" customWidth="1"/>
    <col min="13792" max="13796" width="6.25" style="2" customWidth="1"/>
    <col min="13797" max="13798" width="3.375" style="2" customWidth="1"/>
    <col min="13799" max="13799" width="5.375" style="2" customWidth="1"/>
    <col min="13800" max="13800" width="4.75" style="2" customWidth="1"/>
    <col min="13801" max="13801" width="2.625" style="2" customWidth="1"/>
    <col min="13802" max="14043" width="9" style="2"/>
    <col min="14044" max="14044" width="3.875" style="2" customWidth="1"/>
    <col min="14045" max="14045" width="4.375" style="2" customWidth="1"/>
    <col min="14046" max="14046" width="3.25" style="2" customWidth="1"/>
    <col min="14047" max="14047" width="5.375" style="2" customWidth="1"/>
    <col min="14048" max="14052" width="6.25" style="2" customWidth="1"/>
    <col min="14053" max="14054" width="3.375" style="2" customWidth="1"/>
    <col min="14055" max="14055" width="5.375" style="2" customWidth="1"/>
    <col min="14056" max="14056" width="4.75" style="2" customWidth="1"/>
    <col min="14057" max="14057" width="2.625" style="2" customWidth="1"/>
    <col min="14058" max="14299" width="9" style="2"/>
    <col min="14300" max="14300" width="3.875" style="2" customWidth="1"/>
    <col min="14301" max="14301" width="4.375" style="2" customWidth="1"/>
    <col min="14302" max="14302" width="3.25" style="2" customWidth="1"/>
    <col min="14303" max="14303" width="5.375" style="2" customWidth="1"/>
    <col min="14304" max="14308" width="6.25" style="2" customWidth="1"/>
    <col min="14309" max="14310" width="3.375" style="2" customWidth="1"/>
    <col min="14311" max="14311" width="5.375" style="2" customWidth="1"/>
    <col min="14312" max="14312" width="4.75" style="2" customWidth="1"/>
    <col min="14313" max="14313" width="2.625" style="2" customWidth="1"/>
    <col min="14314" max="14555" width="9" style="2"/>
    <col min="14556" max="14556" width="3.875" style="2" customWidth="1"/>
    <col min="14557" max="14557" width="4.375" style="2" customWidth="1"/>
    <col min="14558" max="14558" width="3.25" style="2" customWidth="1"/>
    <col min="14559" max="14559" width="5.375" style="2" customWidth="1"/>
    <col min="14560" max="14564" width="6.25" style="2" customWidth="1"/>
    <col min="14565" max="14566" width="3.375" style="2" customWidth="1"/>
    <col min="14567" max="14567" width="5.375" style="2" customWidth="1"/>
    <col min="14568" max="14568" width="4.75" style="2" customWidth="1"/>
    <col min="14569" max="14569" width="2.625" style="2" customWidth="1"/>
    <col min="14570" max="14811" width="9" style="2"/>
    <col min="14812" max="14812" width="3.875" style="2" customWidth="1"/>
    <col min="14813" max="14813" width="4.375" style="2" customWidth="1"/>
    <col min="14814" max="14814" width="3.25" style="2" customWidth="1"/>
    <col min="14815" max="14815" width="5.375" style="2" customWidth="1"/>
    <col min="14816" max="14820" width="6.25" style="2" customWidth="1"/>
    <col min="14821" max="14822" width="3.375" style="2" customWidth="1"/>
    <col min="14823" max="14823" width="5.375" style="2" customWidth="1"/>
    <col min="14824" max="14824" width="4.75" style="2" customWidth="1"/>
    <col min="14825" max="14825" width="2.625" style="2" customWidth="1"/>
    <col min="14826" max="15067" width="9" style="2"/>
    <col min="15068" max="15068" width="3.875" style="2" customWidth="1"/>
    <col min="15069" max="15069" width="4.375" style="2" customWidth="1"/>
    <col min="15070" max="15070" width="3.25" style="2" customWidth="1"/>
    <col min="15071" max="15071" width="5.375" style="2" customWidth="1"/>
    <col min="15072" max="15076" width="6.25" style="2" customWidth="1"/>
    <col min="15077" max="15078" width="3.375" style="2" customWidth="1"/>
    <col min="15079" max="15079" width="5.375" style="2" customWidth="1"/>
    <col min="15080" max="15080" width="4.75" style="2" customWidth="1"/>
    <col min="15081" max="15081" width="2.625" style="2" customWidth="1"/>
    <col min="15082" max="15323" width="9" style="2"/>
    <col min="15324" max="15324" width="3.875" style="2" customWidth="1"/>
    <col min="15325" max="15325" width="4.375" style="2" customWidth="1"/>
    <col min="15326" max="15326" width="3.25" style="2" customWidth="1"/>
    <col min="15327" max="15327" width="5.375" style="2" customWidth="1"/>
    <col min="15328" max="15332" width="6.25" style="2" customWidth="1"/>
    <col min="15333" max="15334" width="3.375" style="2" customWidth="1"/>
    <col min="15335" max="15335" width="5.375" style="2" customWidth="1"/>
    <col min="15336" max="15336" width="4.75" style="2" customWidth="1"/>
    <col min="15337" max="15337" width="2.625" style="2" customWidth="1"/>
    <col min="15338" max="15579" width="9" style="2"/>
    <col min="15580" max="15580" width="3.875" style="2" customWidth="1"/>
    <col min="15581" max="15581" width="4.375" style="2" customWidth="1"/>
    <col min="15582" max="15582" width="3.25" style="2" customWidth="1"/>
    <col min="15583" max="15583" width="5.375" style="2" customWidth="1"/>
    <col min="15584" max="15588" width="6.25" style="2" customWidth="1"/>
    <col min="15589" max="15590" width="3.375" style="2" customWidth="1"/>
    <col min="15591" max="15591" width="5.375" style="2" customWidth="1"/>
    <col min="15592" max="15592" width="4.75" style="2" customWidth="1"/>
    <col min="15593" max="15593" width="2.625" style="2" customWidth="1"/>
    <col min="15594" max="15835" width="9" style="2"/>
    <col min="15836" max="15836" width="3.875" style="2" customWidth="1"/>
    <col min="15837" max="15837" width="4.375" style="2" customWidth="1"/>
    <col min="15838" max="15838" width="3.25" style="2" customWidth="1"/>
    <col min="15839" max="15839" width="5.375" style="2" customWidth="1"/>
    <col min="15840" max="15844" width="6.25" style="2" customWidth="1"/>
    <col min="15845" max="15846" width="3.375" style="2" customWidth="1"/>
    <col min="15847" max="15847" width="5.375" style="2" customWidth="1"/>
    <col min="15848" max="15848" width="4.75" style="2" customWidth="1"/>
    <col min="15849" max="15849" width="2.625" style="2" customWidth="1"/>
    <col min="15850" max="16091" width="9" style="2"/>
    <col min="16092" max="16092" width="3.875" style="2" customWidth="1"/>
    <col min="16093" max="16093" width="4.375" style="2" customWidth="1"/>
    <col min="16094" max="16094" width="3.25" style="2" customWidth="1"/>
    <col min="16095" max="16095" width="5.375" style="2" customWidth="1"/>
    <col min="16096" max="16100" width="6.25" style="2" customWidth="1"/>
    <col min="16101" max="16102" width="3.375" style="2" customWidth="1"/>
    <col min="16103" max="16103" width="5.375" style="2" customWidth="1"/>
    <col min="16104" max="16104" width="4.75" style="2" customWidth="1"/>
    <col min="16105" max="16105" width="2.625" style="2" customWidth="1"/>
    <col min="16106" max="16381" width="9" style="2"/>
    <col min="16382" max="16382" width="9" style="2" customWidth="1"/>
    <col min="16383" max="16384" width="9" style="2"/>
  </cols>
  <sheetData>
    <row r="1" spans="2:12" s="4" customFormat="1" ht="92.25" customHeight="1" x14ac:dyDescent="0.2">
      <c r="D1" s="42" t="s">
        <v>0</v>
      </c>
      <c r="E1" s="42"/>
      <c r="F1" s="42"/>
      <c r="G1" s="11"/>
      <c r="H1" s="3"/>
      <c r="I1" s="3"/>
      <c r="J1" s="3"/>
      <c r="K1" s="3"/>
      <c r="L1" s="3"/>
    </row>
    <row r="2" spans="2:12" ht="41.25" customHeight="1" x14ac:dyDescent="0.2">
      <c r="B2" s="41" t="s">
        <v>39</v>
      </c>
      <c r="C2" s="41"/>
      <c r="D2" s="41"/>
      <c r="E2" s="41"/>
      <c r="F2" s="41"/>
      <c r="G2" s="10"/>
      <c r="H2" s="10"/>
      <c r="I2" s="10"/>
      <c r="J2" s="10"/>
      <c r="K2" s="10"/>
      <c r="L2" s="10"/>
    </row>
    <row r="3" spans="2:12" ht="52.5" customHeight="1" x14ac:dyDescent="0.2">
      <c r="B3" s="36" t="s">
        <v>30</v>
      </c>
      <c r="C3" s="35" t="s">
        <v>31</v>
      </c>
      <c r="D3" s="20" t="s">
        <v>1</v>
      </c>
      <c r="E3" s="21" t="s">
        <v>2</v>
      </c>
      <c r="F3" s="22" t="s">
        <v>3</v>
      </c>
    </row>
    <row r="4" spans="2:12" ht="35.1" customHeight="1" x14ac:dyDescent="0.25">
      <c r="B4" s="37" t="s">
        <v>15</v>
      </c>
      <c r="C4" s="25" t="s">
        <v>36</v>
      </c>
      <c r="D4" s="18">
        <v>49</v>
      </c>
      <c r="E4" s="18">
        <f>37+6</f>
        <v>43</v>
      </c>
      <c r="F4" s="19">
        <v>41</v>
      </c>
      <c r="H4" s="5"/>
      <c r="I4" s="5"/>
      <c r="J4" s="5"/>
      <c r="K4" s="5"/>
      <c r="L4" s="5"/>
    </row>
    <row r="5" spans="2:12" ht="23.1" customHeight="1" x14ac:dyDescent="0.2">
      <c r="B5" s="38"/>
      <c r="C5" s="24" t="s">
        <v>37</v>
      </c>
      <c r="D5" s="14">
        <v>13</v>
      </c>
      <c r="E5" s="14">
        <v>12</v>
      </c>
      <c r="F5" s="16">
        <v>9</v>
      </c>
    </row>
    <row r="6" spans="2:12" ht="23.1" customHeight="1" x14ac:dyDescent="0.2">
      <c r="B6" s="39"/>
      <c r="C6" s="23" t="s">
        <v>38</v>
      </c>
      <c r="D6" s="13">
        <v>2</v>
      </c>
      <c r="E6" s="13">
        <v>6</v>
      </c>
      <c r="F6" s="17">
        <v>7</v>
      </c>
    </row>
    <row r="7" spans="2:12" ht="23.1" customHeight="1" x14ac:dyDescent="0.2">
      <c r="B7" s="40"/>
      <c r="C7" s="28" t="s">
        <v>21</v>
      </c>
      <c r="D7" s="29">
        <f>SUM(D4:D6)</f>
        <v>64</v>
      </c>
      <c r="E7" s="29">
        <f>SUM(E4:E6)</f>
        <v>61</v>
      </c>
      <c r="F7" s="30">
        <f>SUM(F4:F6)</f>
        <v>57</v>
      </c>
    </row>
    <row r="8" spans="2:12" ht="35.1" customHeight="1" x14ac:dyDescent="0.2">
      <c r="B8" s="37" t="s">
        <v>16</v>
      </c>
      <c r="C8" s="25" t="s">
        <v>36</v>
      </c>
      <c r="D8" s="18">
        <v>27</v>
      </c>
      <c r="E8" s="18">
        <f>23+4</f>
        <v>27</v>
      </c>
      <c r="F8" s="19">
        <v>25</v>
      </c>
    </row>
    <row r="9" spans="2:12" ht="23.1" customHeight="1" x14ac:dyDescent="0.2">
      <c r="B9" s="38"/>
      <c r="C9" s="24" t="s">
        <v>37</v>
      </c>
      <c r="D9" s="14">
        <v>4</v>
      </c>
      <c r="E9" s="14">
        <v>4</v>
      </c>
      <c r="F9" s="16">
        <v>4</v>
      </c>
    </row>
    <row r="10" spans="2:12" ht="23.1" customHeight="1" x14ac:dyDescent="0.2">
      <c r="B10" s="39"/>
      <c r="C10" s="23" t="s">
        <v>38</v>
      </c>
      <c r="D10" s="13">
        <v>2</v>
      </c>
      <c r="E10" s="13">
        <v>3</v>
      </c>
      <c r="F10" s="17">
        <v>5</v>
      </c>
    </row>
    <row r="11" spans="2:12" ht="23.1" customHeight="1" x14ac:dyDescent="0.2">
      <c r="B11" s="40"/>
      <c r="C11" s="28" t="s">
        <v>21</v>
      </c>
      <c r="D11" s="29">
        <f>SUM(D8:D10)</f>
        <v>33</v>
      </c>
      <c r="E11" s="29">
        <f>SUM(E8:E10)</f>
        <v>34</v>
      </c>
      <c r="F11" s="30">
        <f>SUM(F8:F10)</f>
        <v>34</v>
      </c>
    </row>
    <row r="12" spans="2:12" ht="35.1" customHeight="1" x14ac:dyDescent="0.2">
      <c r="B12" s="37" t="s">
        <v>17</v>
      </c>
      <c r="C12" s="25" t="s">
        <v>36</v>
      </c>
      <c r="D12" s="18">
        <v>20</v>
      </c>
      <c r="E12" s="18">
        <v>20</v>
      </c>
      <c r="F12" s="19">
        <v>20</v>
      </c>
    </row>
    <row r="13" spans="2:12" ht="23.1" customHeight="1" x14ac:dyDescent="0.2">
      <c r="B13" s="38"/>
      <c r="C13" s="24" t="s">
        <v>37</v>
      </c>
      <c r="D13" s="14">
        <v>1</v>
      </c>
      <c r="E13" s="14">
        <v>1</v>
      </c>
      <c r="F13" s="16">
        <v>1</v>
      </c>
      <c r="G13" s="1"/>
      <c r="H13" s="9"/>
    </row>
    <row r="14" spans="2:12" ht="23.1" customHeight="1" x14ac:dyDescent="0.2">
      <c r="B14" s="39"/>
      <c r="C14" s="23" t="s">
        <v>38</v>
      </c>
      <c r="D14" s="13">
        <v>1</v>
      </c>
      <c r="E14" s="13">
        <v>1</v>
      </c>
      <c r="F14" s="17">
        <v>2</v>
      </c>
      <c r="G14" s="1"/>
    </row>
    <row r="15" spans="2:12" ht="23.1" customHeight="1" x14ac:dyDescent="0.2">
      <c r="B15" s="40"/>
      <c r="C15" s="28" t="s">
        <v>21</v>
      </c>
      <c r="D15" s="29">
        <f>SUM(D12:D14)</f>
        <v>22</v>
      </c>
      <c r="E15" s="29">
        <f>SUM(E12:E14)</f>
        <v>22</v>
      </c>
      <c r="F15" s="30">
        <f>SUM(F12:F14)</f>
        <v>23</v>
      </c>
    </row>
    <row r="16" spans="2:12" ht="35.1" customHeight="1" x14ac:dyDescent="0.2">
      <c r="B16" s="37" t="s">
        <v>18</v>
      </c>
      <c r="C16" s="25" t="s">
        <v>36</v>
      </c>
      <c r="D16" s="18">
        <v>17</v>
      </c>
      <c r="E16" s="18">
        <v>15</v>
      </c>
      <c r="F16" s="19">
        <v>15</v>
      </c>
    </row>
    <row r="17" spans="1:6" ht="23.1" customHeight="1" x14ac:dyDescent="0.2">
      <c r="B17" s="38"/>
      <c r="C17" s="24" t="s">
        <v>37</v>
      </c>
      <c r="D17" s="14">
        <v>13</v>
      </c>
      <c r="E17" s="14">
        <v>13</v>
      </c>
      <c r="F17" s="16">
        <v>10</v>
      </c>
    </row>
    <row r="18" spans="1:6" ht="23.1" customHeight="1" x14ac:dyDescent="0.2">
      <c r="B18" s="39"/>
      <c r="C18" s="23" t="s">
        <v>38</v>
      </c>
      <c r="D18" s="13">
        <v>3</v>
      </c>
      <c r="E18" s="13">
        <v>4</v>
      </c>
      <c r="F18" s="17">
        <v>4</v>
      </c>
    </row>
    <row r="19" spans="1:6" ht="23.1" customHeight="1" x14ac:dyDescent="0.2">
      <c r="B19" s="40"/>
      <c r="C19" s="28" t="s">
        <v>21</v>
      </c>
      <c r="D19" s="29">
        <f>SUM(D16:D18)</f>
        <v>33</v>
      </c>
      <c r="E19" s="29">
        <f>SUM(E16:E18)</f>
        <v>32</v>
      </c>
      <c r="F19" s="30">
        <f>SUM(F16:F18)</f>
        <v>29</v>
      </c>
    </row>
    <row r="20" spans="1:6" customFormat="1" ht="35.1" customHeight="1" x14ac:dyDescent="0.2">
      <c r="A20" s="2"/>
      <c r="B20" s="37" t="s">
        <v>19</v>
      </c>
      <c r="C20" s="25" t="s">
        <v>36</v>
      </c>
      <c r="D20" s="18">
        <v>11</v>
      </c>
      <c r="E20" s="18">
        <v>10</v>
      </c>
      <c r="F20" s="19">
        <v>10</v>
      </c>
    </row>
    <row r="21" spans="1:6" ht="23.1" customHeight="1" x14ac:dyDescent="0.2">
      <c r="B21" s="38"/>
      <c r="C21" s="24" t="s">
        <v>37</v>
      </c>
      <c r="D21" s="14">
        <v>1</v>
      </c>
      <c r="E21" s="14">
        <v>0</v>
      </c>
      <c r="F21" s="16">
        <v>0</v>
      </c>
    </row>
    <row r="22" spans="1:6" ht="23.1" customHeight="1" x14ac:dyDescent="0.2">
      <c r="B22" s="39"/>
      <c r="C22" s="23" t="s">
        <v>38</v>
      </c>
      <c r="D22" s="13">
        <v>0</v>
      </c>
      <c r="E22" s="13">
        <v>1</v>
      </c>
      <c r="F22" s="17">
        <v>2</v>
      </c>
    </row>
    <row r="23" spans="1:6" ht="23.1" customHeight="1" x14ac:dyDescent="0.2">
      <c r="B23" s="40"/>
      <c r="C23" s="28" t="s">
        <v>21</v>
      </c>
      <c r="D23" s="29">
        <f>SUM(D20:D22)</f>
        <v>12</v>
      </c>
      <c r="E23" s="29">
        <f>SUM(E20:E22)</f>
        <v>11</v>
      </c>
      <c r="F23" s="30">
        <f>SUM(F20:F22)</f>
        <v>12</v>
      </c>
    </row>
    <row r="24" spans="1:6" ht="35.1" customHeight="1" x14ac:dyDescent="0.2">
      <c r="B24" s="37" t="s">
        <v>20</v>
      </c>
      <c r="C24" s="25" t="s">
        <v>36</v>
      </c>
      <c r="D24" s="18">
        <v>9</v>
      </c>
      <c r="E24" s="18">
        <v>9</v>
      </c>
      <c r="F24" s="19">
        <v>9</v>
      </c>
    </row>
    <row r="25" spans="1:6" ht="23.1" customHeight="1" x14ac:dyDescent="0.2">
      <c r="B25" s="38"/>
      <c r="C25" s="24" t="s">
        <v>37</v>
      </c>
      <c r="D25" s="14">
        <v>1</v>
      </c>
      <c r="E25" s="14">
        <v>1</v>
      </c>
      <c r="F25" s="16">
        <v>1</v>
      </c>
    </row>
    <row r="26" spans="1:6" ht="23.1" customHeight="1" x14ac:dyDescent="0.2">
      <c r="B26" s="39"/>
      <c r="C26" s="23" t="s">
        <v>38</v>
      </c>
      <c r="D26" s="13">
        <v>0</v>
      </c>
      <c r="E26" s="13">
        <v>0</v>
      </c>
      <c r="F26" s="17">
        <v>0</v>
      </c>
    </row>
    <row r="27" spans="1:6" ht="23.1" customHeight="1" x14ac:dyDescent="0.2">
      <c r="B27" s="40"/>
      <c r="C27" s="28" t="s">
        <v>21</v>
      </c>
      <c r="D27" s="29">
        <f>SUM(D24:D26)</f>
        <v>10</v>
      </c>
      <c r="E27" s="29">
        <f>SUM(E24:E26)</f>
        <v>10</v>
      </c>
      <c r="F27" s="30">
        <f>SUM(F24:F26)</f>
        <v>10</v>
      </c>
    </row>
    <row r="28" spans="1:6" ht="35.1" customHeight="1" x14ac:dyDescent="0.2">
      <c r="B28" s="37" t="s">
        <v>22</v>
      </c>
      <c r="C28" s="25" t="s">
        <v>36</v>
      </c>
      <c r="D28" s="18">
        <v>36</v>
      </c>
      <c r="E28" s="18">
        <v>33</v>
      </c>
      <c r="F28" s="19">
        <v>34</v>
      </c>
    </row>
    <row r="29" spans="1:6" ht="23.1" customHeight="1" x14ac:dyDescent="0.2">
      <c r="B29" s="38"/>
      <c r="C29" s="24" t="s">
        <v>37</v>
      </c>
      <c r="D29" s="14">
        <v>0</v>
      </c>
      <c r="E29" s="14">
        <v>0</v>
      </c>
      <c r="F29" s="16">
        <v>0</v>
      </c>
    </row>
    <row r="30" spans="1:6" ht="23.1" customHeight="1" x14ac:dyDescent="0.2">
      <c r="B30" s="39"/>
      <c r="C30" s="23" t="s">
        <v>38</v>
      </c>
      <c r="D30" s="13">
        <v>0</v>
      </c>
      <c r="E30" s="13">
        <v>1</v>
      </c>
      <c r="F30" s="17">
        <v>1</v>
      </c>
    </row>
    <row r="31" spans="1:6" ht="23.1" customHeight="1" x14ac:dyDescent="0.2">
      <c r="B31" s="40"/>
      <c r="C31" s="28" t="s">
        <v>21</v>
      </c>
      <c r="D31" s="29">
        <f>SUM(D28:D30)</f>
        <v>36</v>
      </c>
      <c r="E31" s="29">
        <f>SUM(E28:E30)</f>
        <v>34</v>
      </c>
      <c r="F31" s="30">
        <f>SUM(F28:F30)</f>
        <v>35</v>
      </c>
    </row>
    <row r="32" spans="1:6" ht="35.1" customHeight="1" x14ac:dyDescent="0.2">
      <c r="B32" s="37" t="s">
        <v>23</v>
      </c>
      <c r="C32" s="25" t="s">
        <v>36</v>
      </c>
      <c r="D32" s="18">
        <v>21</v>
      </c>
      <c r="E32" s="18">
        <v>19</v>
      </c>
      <c r="F32" s="19">
        <v>19</v>
      </c>
    </row>
    <row r="33" spans="2:6" ht="23.1" customHeight="1" x14ac:dyDescent="0.2">
      <c r="B33" s="38"/>
      <c r="C33" s="24" t="s">
        <v>37</v>
      </c>
      <c r="D33" s="14">
        <v>1</v>
      </c>
      <c r="E33" s="14">
        <v>1</v>
      </c>
      <c r="F33" s="16">
        <v>2</v>
      </c>
    </row>
    <row r="34" spans="2:6" ht="23.1" customHeight="1" x14ac:dyDescent="0.2">
      <c r="B34" s="39"/>
      <c r="C34" s="23" t="s">
        <v>38</v>
      </c>
      <c r="D34" s="13">
        <v>0</v>
      </c>
      <c r="E34" s="13">
        <v>1</v>
      </c>
      <c r="F34" s="17">
        <v>4</v>
      </c>
    </row>
    <row r="35" spans="2:6" ht="23.1" customHeight="1" x14ac:dyDescent="0.2">
      <c r="B35" s="40"/>
      <c r="C35" s="28" t="s">
        <v>21</v>
      </c>
      <c r="D35" s="29">
        <f>SUM(D32:D34)</f>
        <v>22</v>
      </c>
      <c r="E35" s="29">
        <f>SUM(E32:E34)</f>
        <v>21</v>
      </c>
      <c r="F35" s="30">
        <f>SUM(F32:F34)</f>
        <v>25</v>
      </c>
    </row>
    <row r="36" spans="2:6" ht="35.1" customHeight="1" x14ac:dyDescent="0.2">
      <c r="B36" s="37" t="s">
        <v>24</v>
      </c>
      <c r="C36" s="25" t="s">
        <v>36</v>
      </c>
      <c r="D36" s="18">
        <v>7</v>
      </c>
      <c r="E36" s="18">
        <v>7</v>
      </c>
      <c r="F36" s="19">
        <v>7</v>
      </c>
    </row>
    <row r="37" spans="2:6" ht="23.1" customHeight="1" x14ac:dyDescent="0.2">
      <c r="B37" s="38"/>
      <c r="C37" s="24" t="s">
        <v>37</v>
      </c>
      <c r="D37" s="14">
        <v>0</v>
      </c>
      <c r="E37" s="14">
        <v>0</v>
      </c>
      <c r="F37" s="16">
        <v>0</v>
      </c>
    </row>
    <row r="38" spans="2:6" ht="23.1" customHeight="1" x14ac:dyDescent="0.2">
      <c r="B38" s="39"/>
      <c r="C38" s="23" t="s">
        <v>38</v>
      </c>
      <c r="D38" s="13">
        <v>0</v>
      </c>
      <c r="E38" s="13">
        <v>0</v>
      </c>
      <c r="F38" s="17">
        <v>0</v>
      </c>
    </row>
    <row r="39" spans="2:6" ht="23.1" customHeight="1" x14ac:dyDescent="0.2">
      <c r="B39" s="40"/>
      <c r="C39" s="28" t="s">
        <v>21</v>
      </c>
      <c r="D39" s="29">
        <f>SUM(D36:D38)</f>
        <v>7</v>
      </c>
      <c r="E39" s="29">
        <f>SUM(E36:E38)</f>
        <v>7</v>
      </c>
      <c r="F39" s="30">
        <f>SUM(F36:F38)</f>
        <v>7</v>
      </c>
    </row>
    <row r="40" spans="2:6" ht="35.1" customHeight="1" x14ac:dyDescent="0.2">
      <c r="B40" s="37" t="s">
        <v>25</v>
      </c>
      <c r="C40" s="25" t="s">
        <v>36</v>
      </c>
      <c r="D40" s="18">
        <v>13</v>
      </c>
      <c r="E40" s="18">
        <v>13</v>
      </c>
      <c r="F40" s="19">
        <v>13</v>
      </c>
    </row>
    <row r="41" spans="2:6" ht="23.1" customHeight="1" x14ac:dyDescent="0.2">
      <c r="B41" s="38"/>
      <c r="C41" s="24" t="s">
        <v>37</v>
      </c>
      <c r="D41" s="14">
        <v>1</v>
      </c>
      <c r="E41" s="14">
        <v>1</v>
      </c>
      <c r="F41" s="16">
        <v>0</v>
      </c>
    </row>
    <row r="42" spans="2:6" ht="23.1" customHeight="1" x14ac:dyDescent="0.2">
      <c r="B42" s="39"/>
      <c r="C42" s="23" t="s">
        <v>38</v>
      </c>
      <c r="D42" s="13">
        <v>0</v>
      </c>
      <c r="E42" s="13">
        <v>1</v>
      </c>
      <c r="F42" s="17">
        <v>3</v>
      </c>
    </row>
    <row r="43" spans="2:6" ht="23.1" customHeight="1" x14ac:dyDescent="0.2">
      <c r="B43" s="40"/>
      <c r="C43" s="28" t="s">
        <v>21</v>
      </c>
      <c r="D43" s="29">
        <f t="shared" ref="D43" si="0">SUM(D40:D42)</f>
        <v>14</v>
      </c>
      <c r="E43" s="29">
        <f t="shared" ref="E43" si="1">SUM(E40:E42)</f>
        <v>15</v>
      </c>
      <c r="F43" s="31">
        <f t="shared" ref="F43" si="2">SUM(F40:F42)</f>
        <v>16</v>
      </c>
    </row>
    <row r="44" spans="2:6" ht="35.1" customHeight="1" x14ac:dyDescent="0.2">
      <c r="B44" s="37" t="s">
        <v>26</v>
      </c>
      <c r="C44" s="25" t="s">
        <v>36</v>
      </c>
      <c r="D44" s="18">
        <v>8</v>
      </c>
      <c r="E44" s="18">
        <v>8</v>
      </c>
      <c r="F44" s="19">
        <v>8</v>
      </c>
    </row>
    <row r="45" spans="2:6" ht="23.1" customHeight="1" x14ac:dyDescent="0.2">
      <c r="B45" s="38"/>
      <c r="C45" s="24" t="s">
        <v>37</v>
      </c>
      <c r="D45" s="14">
        <v>1</v>
      </c>
      <c r="E45" s="14">
        <v>1</v>
      </c>
      <c r="F45" s="16">
        <v>1</v>
      </c>
    </row>
    <row r="46" spans="2:6" ht="23.1" customHeight="1" x14ac:dyDescent="0.2">
      <c r="B46" s="39"/>
      <c r="C46" s="23" t="s">
        <v>38</v>
      </c>
      <c r="D46" s="13">
        <v>0</v>
      </c>
      <c r="E46" s="13">
        <v>0</v>
      </c>
      <c r="F46" s="17">
        <v>1</v>
      </c>
    </row>
    <row r="47" spans="2:6" ht="23.1" customHeight="1" x14ac:dyDescent="0.2">
      <c r="B47" s="40"/>
      <c r="C47" s="28" t="s">
        <v>21</v>
      </c>
      <c r="D47" s="29">
        <f t="shared" ref="D47" si="3">SUM(D44:D46)</f>
        <v>9</v>
      </c>
      <c r="E47" s="29">
        <f t="shared" ref="E47" si="4">SUM(E44:E46)</f>
        <v>9</v>
      </c>
      <c r="F47" s="31">
        <f t="shared" ref="F47" si="5">SUM(F44:F46)</f>
        <v>10</v>
      </c>
    </row>
    <row r="48" spans="2:6" ht="35.1" customHeight="1" x14ac:dyDescent="0.2">
      <c r="B48" s="37" t="s">
        <v>27</v>
      </c>
      <c r="C48" s="25" t="s">
        <v>36</v>
      </c>
      <c r="D48" s="18">
        <v>14</v>
      </c>
      <c r="E48" s="18">
        <v>13</v>
      </c>
      <c r="F48" s="19">
        <v>13</v>
      </c>
    </row>
    <row r="49" spans="1:8" ht="23.1" customHeight="1" x14ac:dyDescent="0.2">
      <c r="B49" s="38"/>
      <c r="C49" s="24" t="s">
        <v>37</v>
      </c>
      <c r="D49" s="14">
        <v>2</v>
      </c>
      <c r="E49" s="14">
        <v>2</v>
      </c>
      <c r="F49" s="16">
        <v>5</v>
      </c>
    </row>
    <row r="50" spans="1:8" ht="23.1" customHeight="1" x14ac:dyDescent="0.2">
      <c r="B50" s="39"/>
      <c r="C50" s="23" t="s">
        <v>38</v>
      </c>
      <c r="D50" s="13">
        <v>0</v>
      </c>
      <c r="E50" s="13">
        <v>0</v>
      </c>
      <c r="F50" s="17">
        <v>1</v>
      </c>
    </row>
    <row r="51" spans="1:8" ht="23.1" customHeight="1" x14ac:dyDescent="0.2">
      <c r="B51" s="40"/>
      <c r="C51" s="28" t="s">
        <v>21</v>
      </c>
      <c r="D51" s="29">
        <f t="shared" ref="D51" si="6">SUM(D48:D50)</f>
        <v>16</v>
      </c>
      <c r="E51" s="29">
        <f t="shared" ref="E51" si="7">SUM(E48:E50)</f>
        <v>15</v>
      </c>
      <c r="F51" s="31">
        <f t="shared" ref="F51" si="8">SUM(F48:F50)</f>
        <v>19</v>
      </c>
    </row>
    <row r="52" spans="1:8" ht="35.1" customHeight="1" x14ac:dyDescent="0.2">
      <c r="A52"/>
      <c r="B52" s="37" t="s">
        <v>28</v>
      </c>
      <c r="C52" s="25" t="s">
        <v>36</v>
      </c>
      <c r="D52" s="18">
        <v>8</v>
      </c>
      <c r="E52" s="18">
        <v>8</v>
      </c>
      <c r="F52" s="19">
        <v>8</v>
      </c>
    </row>
    <row r="53" spans="1:8" ht="23.1" customHeight="1" x14ac:dyDescent="0.2">
      <c r="B53" s="38"/>
      <c r="C53" s="24" t="s">
        <v>37</v>
      </c>
      <c r="D53" s="14">
        <v>0</v>
      </c>
      <c r="E53" s="14">
        <v>0</v>
      </c>
      <c r="F53" s="16">
        <v>0</v>
      </c>
    </row>
    <row r="54" spans="1:8" ht="23.1" customHeight="1" x14ac:dyDescent="0.2">
      <c r="B54" s="39"/>
      <c r="C54" s="23" t="s">
        <v>38</v>
      </c>
      <c r="D54" s="13">
        <v>0</v>
      </c>
      <c r="E54" s="13">
        <v>0</v>
      </c>
      <c r="F54" s="17">
        <v>0</v>
      </c>
    </row>
    <row r="55" spans="1:8" ht="23.1" customHeight="1" x14ac:dyDescent="0.2">
      <c r="B55" s="40"/>
      <c r="C55" s="28" t="s">
        <v>21</v>
      </c>
      <c r="D55" s="29">
        <f t="shared" ref="D55" si="9">SUM(D52:D54)</f>
        <v>8</v>
      </c>
      <c r="E55" s="29">
        <f t="shared" ref="E55" si="10">SUM(E52:E54)</f>
        <v>8</v>
      </c>
      <c r="F55" s="31">
        <f t="shared" ref="F55" si="11">SUM(F52:F54)</f>
        <v>8</v>
      </c>
    </row>
    <row r="56" spans="1:8" ht="31.5" customHeight="1" x14ac:dyDescent="0.2">
      <c r="B56" s="43" t="s">
        <v>29</v>
      </c>
      <c r="C56" s="44"/>
      <c r="D56" s="33">
        <f>D55+D51+D47+D43+D39+D35+D31+D27+D23+D19+D15+D11+D7</f>
        <v>286</v>
      </c>
      <c r="E56" s="33">
        <f>E55+E51+E47+E43+E39+E35+E31+E27+E23+E19+E15+E11+E7</f>
        <v>279</v>
      </c>
      <c r="F56" s="34">
        <f>F55+F51+F47+F43+F39+F35+F31+F27+F23+F19+F15+F11+F7</f>
        <v>285</v>
      </c>
      <c r="H56" s="32"/>
    </row>
    <row r="57" spans="1:8" x14ac:dyDescent="0.2">
      <c r="B57"/>
      <c r="C57"/>
      <c r="D57"/>
      <c r="E57"/>
    </row>
    <row r="58" spans="1:8" ht="18.75" x14ac:dyDescent="0.2">
      <c r="B58" s="27" t="s">
        <v>13</v>
      </c>
      <c r="C58" s="27"/>
      <c r="D58" s="27"/>
      <c r="E58" s="27"/>
    </row>
    <row r="59" spans="1:8" ht="50.25" customHeight="1" x14ac:dyDescent="0.2">
      <c r="B59" s="26" t="s">
        <v>4</v>
      </c>
      <c r="C59" s="47" t="s">
        <v>33</v>
      </c>
      <c r="D59" s="48"/>
      <c r="E59" s="48"/>
      <c r="F59" s="48"/>
    </row>
    <row r="60" spans="1:8" ht="31.5" x14ac:dyDescent="0.2">
      <c r="B60" s="26" t="s">
        <v>34</v>
      </c>
      <c r="C60" s="47" t="s">
        <v>14</v>
      </c>
      <c r="D60" s="48"/>
      <c r="E60" s="48"/>
      <c r="F60" s="48"/>
    </row>
    <row r="61" spans="1:8" ht="15.75" x14ac:dyDescent="0.2">
      <c r="B61" s="26" t="s">
        <v>5</v>
      </c>
      <c r="C61" s="47" t="s">
        <v>6</v>
      </c>
      <c r="D61" s="48"/>
      <c r="E61" s="48"/>
      <c r="F61" s="48"/>
    </row>
    <row r="62" spans="1:8" ht="15.75" x14ac:dyDescent="0.2">
      <c r="B62" s="26" t="s">
        <v>7</v>
      </c>
      <c r="C62" s="47" t="s">
        <v>32</v>
      </c>
      <c r="D62" s="48"/>
      <c r="E62" s="48"/>
      <c r="F62" s="48"/>
    </row>
    <row r="63" spans="1:8" ht="57" customHeight="1" x14ac:dyDescent="0.2">
      <c r="B63" s="26" t="s">
        <v>8</v>
      </c>
      <c r="C63" s="47" t="s">
        <v>35</v>
      </c>
      <c r="D63" s="48"/>
      <c r="E63" s="48"/>
      <c r="F63" s="48"/>
    </row>
    <row r="64" spans="1:8" ht="31.5" customHeight="1" x14ac:dyDescent="0.2">
      <c r="B64" s="26" t="s">
        <v>9</v>
      </c>
      <c r="C64" s="47" t="s">
        <v>10</v>
      </c>
      <c r="D64" s="48"/>
      <c r="E64" s="48"/>
      <c r="F64" s="48"/>
    </row>
    <row r="65" spans="2:6" ht="15.75" x14ac:dyDescent="0.2">
      <c r="B65" s="26" t="s">
        <v>11</v>
      </c>
      <c r="C65" s="47" t="s">
        <v>12</v>
      </c>
      <c r="D65" s="48"/>
      <c r="E65" s="48"/>
      <c r="F65" s="48"/>
    </row>
    <row r="67" spans="2:6" ht="18.75" x14ac:dyDescent="0.2">
      <c r="B67" s="45" t="s">
        <v>40</v>
      </c>
      <c r="C67" s="45"/>
      <c r="D67" s="45"/>
      <c r="E67" s="45"/>
    </row>
    <row r="68" spans="2:6" ht="72" customHeight="1" x14ac:dyDescent="0.2">
      <c r="B68" s="26" t="s">
        <v>41</v>
      </c>
      <c r="C68" s="46" t="s">
        <v>42</v>
      </c>
      <c r="D68" s="46"/>
      <c r="E68" s="46"/>
      <c r="F68" s="46"/>
    </row>
    <row r="69" spans="2:6" ht="61.5" customHeight="1" x14ac:dyDescent="0.2">
      <c r="B69" s="26" t="s">
        <v>43</v>
      </c>
      <c r="C69" s="46" t="s">
        <v>44</v>
      </c>
      <c r="D69" s="46"/>
      <c r="E69" s="46"/>
      <c r="F69" s="46"/>
    </row>
    <row r="70" spans="2:6" ht="45" customHeight="1" x14ac:dyDescent="0.2">
      <c r="B70" s="26" t="s">
        <v>45</v>
      </c>
      <c r="C70" s="46" t="s">
        <v>46</v>
      </c>
      <c r="D70" s="46"/>
      <c r="E70" s="46"/>
      <c r="F70" s="46"/>
    </row>
    <row r="71" spans="2:6" ht="48" customHeight="1" x14ac:dyDescent="0.2">
      <c r="B71" s="26" t="s">
        <v>37</v>
      </c>
      <c r="C71" s="46" t="s">
        <v>47</v>
      </c>
      <c r="D71" s="46"/>
      <c r="E71" s="46"/>
      <c r="F71" s="46"/>
    </row>
    <row r="72" spans="2:6" ht="41.25" customHeight="1" x14ac:dyDescent="0.2">
      <c r="B72" s="26" t="s">
        <v>38</v>
      </c>
      <c r="C72" s="46" t="s">
        <v>48</v>
      </c>
      <c r="D72" s="46"/>
      <c r="E72" s="46"/>
      <c r="F72" s="46"/>
    </row>
  </sheetData>
  <mergeCells count="29">
    <mergeCell ref="C68:F68"/>
    <mergeCell ref="C69:F69"/>
    <mergeCell ref="C70:F70"/>
    <mergeCell ref="C71:F71"/>
    <mergeCell ref="C72:F72"/>
    <mergeCell ref="B52:B55"/>
    <mergeCell ref="B67:E67"/>
    <mergeCell ref="C59:F59"/>
    <mergeCell ref="C60:F60"/>
    <mergeCell ref="C61:F61"/>
    <mergeCell ref="C62:F62"/>
    <mergeCell ref="C63:F63"/>
    <mergeCell ref="C64:F64"/>
    <mergeCell ref="C65:F65"/>
    <mergeCell ref="B56:C56"/>
    <mergeCell ref="D1:F1"/>
    <mergeCell ref="B36:B39"/>
    <mergeCell ref="B40:B43"/>
    <mergeCell ref="B44:B47"/>
    <mergeCell ref="B48:B51"/>
    <mergeCell ref="B32:B35"/>
    <mergeCell ref="B2:F2"/>
    <mergeCell ref="B4:B7"/>
    <mergeCell ref="B8:B11"/>
    <mergeCell ref="B12:B15"/>
    <mergeCell ref="B16:B19"/>
    <mergeCell ref="B20:B23"/>
    <mergeCell ref="B24:B27"/>
    <mergeCell ref="B28:B31"/>
  </mergeCells>
  <printOptions horizontalCentered="1"/>
  <pageMargins left="3.937007874015748E-2" right="3.937007874015748E-2" top="3.937007874015748E-2" bottom="3.937007874015748E-2" header="0.31496062992125984" footer="0.31496062992125984"/>
  <pageSetup paperSize="8" scale="9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073a8227-2c40-42ef-b97c-71e895720063">المتقدمون</Category>
    <Classification xmlns="073a8227-2c40-42ef-b97c-71e895720063">التطور الكمي لعدد المتقدمين حسب المنطقة لخمس سنوات</Classific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مستند" ma:contentTypeID="0x0101003E83265A5F1F1449A38D1D4B86E902D9" ma:contentTypeVersion="2" ma:contentTypeDescription="إنشاء مستند جديد." ma:contentTypeScope="" ma:versionID="dcf0782f9b1118aed5f137c0e9cec006">
  <xsd:schema xmlns:xsd="http://www.w3.org/2001/XMLSchema" xmlns:xs="http://www.w3.org/2001/XMLSchema" xmlns:p="http://schemas.microsoft.com/office/2006/metadata/properties" xmlns:ns2="073a8227-2c40-42ef-b97c-71e895720063" targetNamespace="http://schemas.microsoft.com/office/2006/metadata/properties" ma:root="true" ma:fieldsID="ded4f35a30b2129f98788b3ba5bf329f" ns2:_="">
    <xsd:import namespace="073a8227-2c40-42ef-b97c-71e895720063"/>
    <xsd:element name="properties">
      <xsd:complexType>
        <xsd:sequence>
          <xsd:element name="documentManagement">
            <xsd:complexType>
              <xsd:all>
                <xsd:element ref="ns2:Category" minOccurs="0"/>
                <xsd:element ref="ns2: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8227-2c40-42ef-b97c-71e895720063"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element name="Classification" ma:index="9" nillable="true" ma:displayName="Classification" ma:internalName="Classific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748024-F438-4115-A4F6-9A0ED7456C2D}">
  <ds:schemaRefs>
    <ds:schemaRef ds:uri="http://www.w3.org/XML/1998/namespace"/>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073a8227-2c40-42ef-b97c-71e895720063"/>
    <ds:schemaRef ds:uri="http://purl.org/dc/terms/"/>
  </ds:schemaRefs>
</ds:datastoreItem>
</file>

<file path=customXml/itemProps2.xml><?xml version="1.0" encoding="utf-8"?>
<ds:datastoreItem xmlns:ds="http://schemas.openxmlformats.org/officeDocument/2006/customXml" ds:itemID="{6C59947C-AA7D-4A87-92DF-44E33409EE01}">
  <ds:schemaRefs>
    <ds:schemaRef ds:uri="http://schemas.microsoft.com/sharepoint/v3/contenttype/forms"/>
  </ds:schemaRefs>
</ds:datastoreItem>
</file>

<file path=customXml/itemProps3.xml><?xml version="1.0" encoding="utf-8"?>
<ds:datastoreItem xmlns:ds="http://schemas.openxmlformats.org/officeDocument/2006/customXml" ds:itemID="{158D005B-3A6D-4173-A74A-5091D952C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8227-2c40-42ef-b97c-71e8957200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vt:i4>
      </vt:variant>
      <vt:variant>
        <vt:lpstr>النطاقات المسماة</vt:lpstr>
      </vt:variant>
      <vt:variant>
        <vt:i4>1</vt:i4>
      </vt:variant>
    </vt:vector>
  </HeadingPairs>
  <TitlesOfParts>
    <vt:vector size="2" baseType="lpstr">
      <vt:lpstr>عدد المنشآت التدريبية</vt:lpstr>
      <vt:lpstr>'عدد المنشآت التدريبية'!Print_Area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2022-09-20T06:54:43Z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0x0101003E83265A5F1F1449A38D1D4B86E902D9</vt:lpwstr>
  </property>
</Properties>
</file>